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123B3B32-072B-445D-A33F-B4309D68F88A}" xr6:coauthVersionLast="47" xr6:coauthVersionMax="47" xr10:uidLastSave="{00000000-0000-0000-0000-000000000000}"/>
  <bookViews>
    <workbookView xWindow="-110" yWindow="-110" windowWidth="19420" windowHeight="10420" xr2:uid="{00000000-000D-0000-FFFF-FFFF00000000}"/>
  </bookViews>
  <sheets>
    <sheet name="Harmonogra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3" i="1" l="1"/>
</calcChain>
</file>

<file path=xl/sharedStrings.xml><?xml version="1.0" encoding="utf-8"?>
<sst xmlns="http://schemas.openxmlformats.org/spreadsheetml/2006/main" count="1235" uniqueCount="465">
  <si>
    <t>Obszar geograficzny</t>
  </si>
  <si>
    <t>Informacje dodatkowe</t>
  </si>
  <si>
    <t xml:space="preserve">Typy projektów, które mogą otrzymać dofinansowanie </t>
  </si>
  <si>
    <t xml:space="preserve">Wnioskodawcy </t>
  </si>
  <si>
    <t>Data początkowa</t>
  </si>
  <si>
    <t>Data końcowa</t>
  </si>
  <si>
    <t>Priorytet</t>
  </si>
  <si>
    <t>Działanie</t>
  </si>
  <si>
    <t>(numer i nazwa priorytetu)</t>
  </si>
  <si>
    <t>(co najmniej nazwa podmiotu odpowiedzialnego za przyjmowanie wniosków o dofinansowanie)</t>
  </si>
  <si>
    <t xml:space="preserve">Sposób wyboru projektów </t>
  </si>
  <si>
    <t>(do wyboru: konkurencyjny albo niekonkurencyjny)</t>
  </si>
  <si>
    <t>Cel polityki lub cel szczegółowy</t>
  </si>
  <si>
    <t>(termin z dokładnością do dnia, miesiąca lub kwartału; w przypadku daty dziennej format: dd.mm.rrrr)</t>
  </si>
  <si>
    <t xml:space="preserve">Kwota dofinansowania </t>
  </si>
  <si>
    <t>(numer i nazwa działania - jeśli nabór jest prowadzony na poziomie działania)</t>
  </si>
  <si>
    <t>(obszar geograficzny powinien być spójny z informacjami wskazanymi w SZOP; cały kraj lub poszczególne województwa; obszar można doprecyzować w informacjach dodatkowych)</t>
  </si>
  <si>
    <t>(typy wnioskodawców powinny być spójne z informacjami wskazanymi w SZOP; w przypadku niekonkurencyjnego sposobu wyboru projektów należy wskazać nazwę wnioskodawcy/wnioskodawców;  typy
wnioskodawców można doprecyzować w informacjach dodatkowych)</t>
  </si>
  <si>
    <t>(typy projektów powinny być spójne z informacjami wskazanymi w SZOP; typy
projektów można doprecyzować w informacjach dodatkowych)</t>
  </si>
  <si>
    <t>(cel powinien być spójny z informacjami wskazanymi w SZOP)</t>
  </si>
  <si>
    <t>(w tym miejscu można doprecyzować informacje z kolumn A-K, np. wskazać warunki, od których zależy przeprowadzenie naboru, wyjaśnić dlaczego doszło do zmian w harmonogramie lub wskazać inne istotne okoliczności związane z naborem)</t>
  </si>
  <si>
    <t xml:space="preserve">(kwota przewidziana na
dofinansowanie projektów w naborze podana w złotych) </t>
  </si>
  <si>
    <t>Instytucja przyjmująca wnioski o dofinansowanie</t>
  </si>
  <si>
    <t>Tytuł naboru</t>
  </si>
  <si>
    <t>(jeśli w danym działaniu będzie więcej niż jeden nabór)</t>
  </si>
  <si>
    <t>Priorytet FENX.01 Wsparcie sektorów energetyka i środowisko z Funduszu Spójności</t>
  </si>
  <si>
    <t xml:space="preserve">Działanie FENX.01.01 Efektywność energetyczna </t>
  </si>
  <si>
    <t>Działanie FENX.01.01 Efektywność energetyczna</t>
  </si>
  <si>
    <t>Działanie FENX.01.03 Gospodarka wodno‐ściekowa</t>
  </si>
  <si>
    <t>Działanie FENX.01.04 Gospodarka odpadami oraz gospodarka o obiegu zamkniętym</t>
  </si>
  <si>
    <t>Działanie FENX.01.05 Ochrona przyrody i rozwój zielonej infrastruktury</t>
  </si>
  <si>
    <t>Priorytet FENX.02 Wsparcie sektorów energetyka i środowisko z EFRR</t>
  </si>
  <si>
    <t>Działanie FENX.02.01 Infrastruktura ciepłownicza</t>
  </si>
  <si>
    <t>Działanie FENX.02.02 Rozwój OZE</t>
  </si>
  <si>
    <t>Działanie FENX.02.03 Infrastruktura energetyczna</t>
  </si>
  <si>
    <t>Działanie FENX.02.04 Adaptacja do zmian klimatu, zapobieganie klęskom i katastrofom</t>
  </si>
  <si>
    <t>Priorytet FENX.03 Transport miejski</t>
  </si>
  <si>
    <t xml:space="preserve">Działanie FENX.03.01 Transport miejski </t>
  </si>
  <si>
    <t>Priorytet FENX.04 Wsparcie sektora transportu z Funduszu Spójności</t>
  </si>
  <si>
    <t xml:space="preserve">Działanie FENX.04.01 
Drogi w sieci bazowej TEN‐T </t>
  </si>
  <si>
    <t>Działanie FENX.04.02 
Kolej w TEN‐T</t>
  </si>
  <si>
    <t>Działanie FENX.04.04 RIS na śródlądowych drogach wodnych</t>
  </si>
  <si>
    <t>Priorytet FENX.05 Wsparcie sektora transportu z EFRR</t>
  </si>
  <si>
    <t>Działanie FENX.05.01 
Drogi w sieci kompleksowej TEN‐T</t>
  </si>
  <si>
    <t>Działanie FENX.05.02 Porty morskie i śródlądowe drogi wodne w TEN-T</t>
  </si>
  <si>
    <t>Działanie FENX.05.03 Drogi i bezpieczeństwo ruchu drogowego</t>
  </si>
  <si>
    <t>Działanie FENX.05.04 
Kolej, kolej miejska i bezpieczeństwo na kolei</t>
  </si>
  <si>
    <t>Działanie FENX.05.05 Tabor kolejowy</t>
  </si>
  <si>
    <t>Działanie FENX.05.06 Transport intermodalny</t>
  </si>
  <si>
    <t>Działanie FENX.05.07 Bezpieczeństwo morskie i śródlądowe drogi wodne poza TEN‐T</t>
  </si>
  <si>
    <t>Priorytet FENX.06 Zdrowie</t>
  </si>
  <si>
    <t xml:space="preserve">Działanie FENX.06.01 System ochrony zdrowia </t>
  </si>
  <si>
    <t>Priorytet FENX.07 Kultura</t>
  </si>
  <si>
    <t xml:space="preserve">Działanie FENX.07.01 Infrastruktura kultury i turystyki kulturowej </t>
  </si>
  <si>
    <t>Priorytet FENX.08 Pomoc techniczna</t>
  </si>
  <si>
    <t>Działanie FENX.08.01 Pomoc techniczna</t>
  </si>
  <si>
    <t>Narodowy Fundusz Ochrony Środowiska i Gospodarki Wodnej</t>
  </si>
  <si>
    <t>Poprawa efektywności energetycznej w budynkach użyteczności publicznej (wraz z instalacją OZE) - nabór dla ostatecznych odbiorców wsparcia</t>
  </si>
  <si>
    <t>Poprawa efektywności energetycznej w zabytkowych budynkach użyteczności publicznej (wraz z instalacją OZE)</t>
  </si>
  <si>
    <t>Państwowe jednostki budżetowe, szkoły
wyższe, administracja rządowa oraz nadzorowane lub podległe jej organy i
jednostki organizacyjne, w tym szpitale i przychodnie.</t>
  </si>
  <si>
    <t xml:space="preserve">Państwowe jednostki budżetowe, szkoły
wyższe, administracja rządowa oraz nadzorowane lub podległe jej organy i
jednostki organizacyjne, w tym szpitale i przychodnie, </t>
  </si>
  <si>
    <t>Poprawa efektywności energetycznej (wraz z instalacją OZE) w dużych i średnich przedsiębiorstwach - nabór dla ostatecznych odbiorców wsparcia</t>
  </si>
  <si>
    <t>Przedsiębiorstwa</t>
  </si>
  <si>
    <t>Poprawa efektywności energetycznej w wielorodzinnych budynkach mieszkalnych (wraz z instalacją OZE) - nabór dla ostatecznych odbiorców wsparcia</t>
  </si>
  <si>
    <t>Spółdzielnie mieszkaniowe, Skarb Państwa, spółki prawa handlowego z udziałem Skarbu Państwa prowadzące działalność mieszkaniową, podmioty będące dostawcami usług energetycznych w rozumieniu
dyrektywy 2012/27/UE, działające na rzecz spółdzielni mieszkaniowych i Skarbu
Państwa / spółek prawa handlowego z udziałem Skarbu Państwa, prowadzących
działalność mieszkaniową.</t>
  </si>
  <si>
    <t>Kompleksowe projekty z zakresu gospodarki wodno‐ściekowej w aglomeracjach ujętych w KPOŚK</t>
  </si>
  <si>
    <t>Przedsiębiorstwa realizujące cele publiczne, Administracja publiczna</t>
  </si>
  <si>
    <t>Rozwijanie recyklingu odpadów</t>
  </si>
  <si>
    <t>Optymalizacja gospodarki surowcami i odpadami w przedsiębiorstwach w celu realizacji założeń GOZ</t>
  </si>
  <si>
    <t>Zapobieganie powstawaniu odpadów żywności poprzez wykorzystanie
niesprzedanych produktów spożywczych lub produktów spożywczych o krótkim terminie przydatności do spożycia</t>
  </si>
  <si>
    <t>Administracja publiczna, Organizacje społeczne i związki wyznaniowe</t>
  </si>
  <si>
    <t>Działania edukacyjno‐informacyjne społeczeństwa w szczególności w obszarze zapobiegania powstawaniu odpadów oraz prowadzenia działań w gospodarce odpadami zgodnie z hierarchią sposobów postępowania z odpadami oraz w zakresie gospodarki o obiegu zamkniętym</t>
  </si>
  <si>
    <t>Instytucje nauki i edukacji, Organizacje społeczne i związki wyznaniowe</t>
  </si>
  <si>
    <t>Administracja publiczna, Instytucje nauki i edukacji</t>
  </si>
  <si>
    <t>Ochrona in‐situ lub ex‐situ zagrożonych gatunków i siedlisk przyrodniczych</t>
  </si>
  <si>
    <t>Partnerstwa, Przedsiębiorstwa, Administracja publiczna, Służby publiczne</t>
  </si>
  <si>
    <t xml:space="preserve">Opracowanie dokumentów planistycznych dla obszarów chronionych </t>
  </si>
  <si>
    <t>Administracja publiczna, Służby publiczne</t>
  </si>
  <si>
    <t>Zwalczanie inwazyjncyh gatunków obcych</t>
  </si>
  <si>
    <t xml:space="preserve"> Administracja publiczna, Służby publiczne, </t>
  </si>
  <si>
    <t>Rozwój zdolności i usprawnienie zarządzania obszarami chronionymi</t>
  </si>
  <si>
    <t>Służby publiczne</t>
  </si>
  <si>
    <t>Zielona i niebieska infrastruktura wraz ze stosownym zapleczem</t>
  </si>
  <si>
    <t xml:space="preserve">Administracja publiczna, Służby publiczne, </t>
  </si>
  <si>
    <t>Monitoring przyrody, powietrza i hałasu</t>
  </si>
  <si>
    <t>Partnerstwa, Administracja publiczna, Służby publiczne</t>
  </si>
  <si>
    <t>Rekultywacja i remediacja terenów zdegradowanych działalnością gospodarczą;</t>
  </si>
  <si>
    <t>Usuwanie niewłaściwie składowanych lub magazynowanych odpadów oraz wywołanego przez nie zagrożenia dla ludzi lub środowiska</t>
  </si>
  <si>
    <t>Edukacja w zakresie ochrony przyrody</t>
  </si>
  <si>
    <t xml:space="preserve"> Sieć ciepłownicza/chłodnicza efektywny system ciepłowniczy</t>
  </si>
  <si>
    <t xml:space="preserve">
Narodowy Fundusz Ochrony Środowiska i Gospodarki Wodnej</t>
  </si>
  <si>
    <t xml:space="preserve"> Sieć ciepłownicza/chłodnicza efektywny system ciepłowniczy - nabór dla ostatecznych odbiorców wsparcia</t>
  </si>
  <si>
    <t>Przedsiębiorcy, jednostki samorządu
terytorialnego oraz działające w ich imieniu jednostki organizacyjne, podmioty
świadczące usługi publiczne w ramach realizacji obowiązków własnych jednostek
samorządu terytorialnego nie będące przedsiębiorcami, spółdzielnie mieszkaniowe, podmioty będące dostawcami usług energetycznych w rozumieniu
dyrektywy 2012/27/UE działające na rzecz jednostek samorządu terytorialnego</t>
  </si>
  <si>
    <t>Infrastruktura ciepłownicza</t>
  </si>
  <si>
    <t>Budowa, przebudowa, modernizacja i rozbudowa odnawialnych źródeł
energii w zakresie wytwarzania biometanu wraz z przyłączeniem do sieci gazowej -  nabór dla ostatecznych odbiorców wsparcia.
Budowa lub rozbudowa odnawialnych źródeł energii w zakresie
wytwarzania energii elektrycznej i/lub ciepła z biogazu wraz z magazynami energii działającymi na potrzeby danego źródła OZE oraz przyłączeniem do sieci, w tym z infrastrukturą umożliwiającą wykorzystanie ciepła wytworzonego w skojarzeniu -  nabór dla ostatecznych odbiorców wsparcia.</t>
  </si>
  <si>
    <t xml:space="preserve">Budowa, rozbudowa i modernizacja inteligentnych sieci gazowych przesyłowych wraz z infrastrukturą towarzyszącą </t>
  </si>
  <si>
    <t>Budowa, rozbudowa i modernizacja inteligentnych sieci gazowych dystrybucyjnych wraz z infrastrukturą towarzyszącą</t>
  </si>
  <si>
    <t xml:space="preserve">Budowa i modernizacja inteligentnej sieci elektroenergetycznej (przesył) </t>
  </si>
  <si>
    <t>Wsparcie zrównoważonych systemów gospodarowania wodami opadowymi z udziałem zieleni/zielono-niebieskiej infrastruktury/rozwiązań opartych na przyrodzie</t>
  </si>
  <si>
    <t>Służby publiczne, Administracja publiczna</t>
  </si>
  <si>
    <t>Wspieranie małej retencji</t>
  </si>
  <si>
    <t>Renaturyzacja przekształconych cieków wodnych i obszarów od wód zależnych</t>
  </si>
  <si>
    <t xml:space="preserve">Budowa, przebudowa lub remont urządzeń wodnych i infrastruktury towarzyszącej, służących zmniejszeniu skutków powodzi lub suszy </t>
  </si>
  <si>
    <t>Ochrona brzegów morskich</t>
  </si>
  <si>
    <t>Opracowanie i aktualizacja dokumentów strategicznych/planistycznych w zakresie gospodarowania wodami, zarządzania ryzykiem powodziowym oraz ochrony zasobów wodnych</t>
  </si>
  <si>
    <t>Rozwijanie systemów prognozowania i ostrzegania środowiskowego</t>
  </si>
  <si>
    <t>Rozwijanie systemów ratownictwa, w tym zapobieganie, przeciwdziałanie i ograniczanie skutków zagrożeń związanych z pożarami lasów</t>
  </si>
  <si>
    <t>Rozwój monitoringu środowiska (m.in. monitoring pól elektromagnetycznych, monitoring wód, monitoring brzegu morskiego oraz monitoring gleby i ziemi)</t>
  </si>
  <si>
    <t>Służby publiczne, Administracja publiczna, Instytucje nauki i edukacji,</t>
  </si>
  <si>
    <t>Edukacja w zakresie kwestii klimatycznych, adaptacji do zmian klimatu oraz ochrony zasobów wodnych</t>
  </si>
  <si>
    <t>Instytucje nauki i edukacji, Administracja publiczna</t>
  </si>
  <si>
    <t>Inwestycje infrastrukturalne w tym: infrastruktura liniowa - szynowa  (tramwajowa, metro) i systemy BRT, węzły przesiadkowe (w tym: parkingi P&amp;R poza centrami miast), miejskie systemy ITS, rozwiązania IT, systemy sprzedaży biletów i informacji pasażerskiej
- tabor szynowy (tramwaje, metro)
- Plany Zrównoważonej Mobilności Miejskiej</t>
  </si>
  <si>
    <t>Zintegrowane Inwestycje Terytorialne (ZIT), Przedsiębiorstwa realizujące cele publiczne, Administracja publiczna</t>
  </si>
  <si>
    <t xml:space="preserve"> - tabor autobusowy i trolejbusowy</t>
  </si>
  <si>
    <t>-</t>
  </si>
  <si>
    <t xml:space="preserve">Fazowane:
- budowa, przebudowa dróg będących w zarządzie GDDKIA do parametrów dróg ekspresowych i autostrad w sieci bazowej TEN‐T </t>
  </si>
  <si>
    <t xml:space="preserve"> - budowa, przebudowa dróg będących w zarządzie GDDKIA do parametrów dróg ekspresowych i autostrad w sieci bazowej TEN-T
 - budowa obwodnic miast (w tym dróg ekspresowych), wchodzących w skład sieci bazowej TEN-T zarządzanych przez GDDKiA</t>
  </si>
  <si>
    <t>Generalna Dyrekcja Dróg Krajowych i Autostrad</t>
  </si>
  <si>
    <t xml:space="preserv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zabudowa ERTMS na liniach kolejowych </t>
  </si>
  <si>
    <t>Przedsiębiorstwa realizujące cele publiczne 
(PKP Polskie Linie Kolejowe S. A.)</t>
  </si>
  <si>
    <t>Fazowane:
- budowa, przebudowa i modernizacja linii kolejowych
- zabudowa ERTMS na liniach kolejowych</t>
  </si>
  <si>
    <t xml:space="preserve"> - budowa, przebudowa i modernizacja obiektów inżynieryjnych
 - projekty multilokalizacyjne w zakresie punktowej infrastruktury kolejowej</t>
  </si>
  <si>
    <t xml:space="preserve"> - modernizacja i przebudowa istniejących lub budowa nowych dworców wraz z niezbędną infrastrukturą obsługi podróżnych</t>
  </si>
  <si>
    <t>Zarządcy infrastruktury dworcowej (PKP S.A.)</t>
  </si>
  <si>
    <t xml:space="preserve"> - RIS (wyposażenie Odry na odcinku poza TEN-T w System Informacji Rzecznej)</t>
  </si>
  <si>
    <t xml:space="preserve">Fazowane:
- budowa, przebudowa dróg będących w zarządzie GDDKiA do parametrów dróg ekspresowych w sieci kompleksowej TEN‐T </t>
  </si>
  <si>
    <t>Porty morskie: 
- inwestycje służące poprawie dostępu do portów od strony morza, w tym: budowa, przebudowa i pogłębienie torów wodnych (w tym podejściowych) wraz z umocnieniami brzegowymi, falochronów osłonowych umożliwiających bezpieczne wejście do portów większych niż dotychczas statków</t>
  </si>
  <si>
    <t>Porty morskie:                                                                                                                        - inwestycje służące poprawie stanu infrastruktury portowej, w tym budowa, przebudowa nabrzeży i pirsów, budowa, przebudowa terminali morskich (za wyjątkiem terminali intermodalnych), budowa i pogłębienie basenów portowych, torów wodnych, budowa i przebudowa obrotnic portowych, rozbudowa wewnętrznej sieci kolejowej i drogowej; budowa infrastruktury do odbioru odpadów i ścieków ze statków ograniczającej zanieczyszczenia środowiska przez statki, wdrażanie rozwiązań prośrodowiskowych, bezemisyjnych oraz dekarbonizacyjnych</t>
  </si>
  <si>
    <t>Porty morskie: 
- inwestycje służące poprawie infrastruktury dostępu do portów od strony lądu, w tym przebudowa układu komunikacyjnego (drogowego i kolejowego) wyprowadzającego ruch z portów</t>
  </si>
  <si>
    <t>Śródlądowe drogi wodne:
 - liniowe i punktowe inwestycje na śródlądowych drogach wodnych w zakresie przebudowy budowli hydrotechnicznych, zabudowy regulacyjnej oraz udrożnienia toru wodnego</t>
  </si>
  <si>
    <t>Fazowane:
‐ budowa, przebudowa dróg będących w zarządzie GDDKiA do parametrów dróg ekspresowych w sieci TEN‐T
‐ budowa, przebudowa dróg krajowych będących w zarządzie GDDKiA, w tym dróg ekspresowych, poza TEN‐T
‐ budowa obwodnic na sieci dróg krajowych (w tym dróg ekspresowych) poza siecią TEN‐T, zarządzanych przez GDDKiA</t>
  </si>
  <si>
    <t>miasta na prawach powiatu uwzględnione w zawartych Kontraktach Programowych</t>
  </si>
  <si>
    <t>Fazowane: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budowa, przebudowa i modernizacja obiektów inżynieryjnych
‐ zabudowa ERTMS na liniach kolejowych
‐ multilokalizacyjne w zakresie punktowej infrastruktury kolejowej
‐ elektryfikacja linii kolejowych</t>
  </si>
  <si>
    <t>Kolej miejska:
 - budowa, przebudowa i modernizacja linii kolejowych
- zabudowa ERTMS i systemów sterowania ruchem kolejowym oraz usprawniających zarządzanie przewozami pasażerskimi
 - budowa, przebudowa i modernizacja systemów zasilania trakcyjnego i sieci trakcyjnej
- budowa, przebudowa i modernizacja stacji i przystanków kolejowych
- budowa zintegrowanych węzłów przesiadkowych
 - przebudowa i modernizacja obiektów inżynieryjnych
- budowa zintegrowanych platform cyfrowych do obsługi informacji pasażerskiej i sprzedaży biletowej wraz z niezbędną infrastrukturą, integrującą również różne gałęzie transportu</t>
  </si>
  <si>
    <t>Jednostki organizacyjne działające w imieniu jednostek samorządu terytorialnego,
Jednostki Samorządu Terytorialnego, Organizatorzy i operatorzy publicznego
transportu zbiorowego, Zarządcy
infrastruktury kolejowej</t>
  </si>
  <si>
    <t xml:space="preserve">Bezpieczeństwo, systemy cyfrowe:
- budowa i modernizacja systemów bezpieczeństwa w ruchu kolejowym
- doposażenie jednostek służb ratowniczych (ratownictwo techniczne) w pojazdy i/lub specjalistyczny sprzęt techniczny
- budowa, rozbudowa, modernizacja systemów służących informacji pasażerskiej i poprawie dostępności usług transportowych  </t>
  </si>
  <si>
    <t>Przedsiębiorstwa realizujące cele publiczne, Służby publiczne, Administracja publiczna</t>
  </si>
  <si>
    <t xml:space="preserve"> - zakup zeroemisyjnego taboru kolejowego do realizacji przewozów pasażerskich o charakterze ponadregionalnym
 - zakup zeroemisyjnego taboru kolejowego do realizacji przewozów pasażerskich o charakterze aglomeracyjnym</t>
  </si>
  <si>
    <t xml:space="preserve"> - modernizacja taboru kolejowego poprzez montaż urządzeń ETCS/GSM-R w pojazdach taboru kolejowego</t>
  </si>
  <si>
    <t xml:space="preserve"> - budowa lub przebudowa infrastruktury terminali intermodalnych, w tym dedykowanej infrastruktury kolejowej (w tym bocznice)/ drogowej niezbędnej do ich włączenia w sieć linii kolejowych/ sieć drogową / sieć transportu wodnego wraz z niezbędną do funkcjonowania terminala budową/ przebudową urządzeń obcych
- zakup lub modernizacja urządzeń niezbędnych do obsługi terminali intermodalnych
-zakup  taboru kolejowego służącego wyłącznie do wykonywania transportu intermodalnego
- zakup lub modernizacja systemów telematycznych i satelitarnych (urządzeń i oprogramowania) związanych z transportem intermodalnym</t>
  </si>
  <si>
    <t>Przedsiębiorstwa działające w zakresie transportu intermodalnego</t>
  </si>
  <si>
    <t xml:space="preserve">Bezpieczeństwo morskie: 
- doposażenie służb ratownictwa morskiego oraz służb odpowiedzialnych za bezpieczeństwo żeglugi, w tym poprzez budowę i modernizację jednostek specjalistycznych, budowa i modernizacja systemów łączności i nawigacji oraz systemów oznakowania nawigacyjnego  </t>
  </si>
  <si>
    <t>Morska Służba Poszukiwania i Ratownictwa</t>
  </si>
  <si>
    <t xml:space="preserve">Inwestycje w infrastrukturę i doposażenie dyspozytorni medycznych, w tym rozwój infrastruktury łączności </t>
  </si>
  <si>
    <t>Podmioty działające w ramach systemu Państwowego Ratownictwa Medycznego - dyspozytornie medyczne</t>
  </si>
  <si>
    <t>Zakup i instalacja pełnego symulatora lotów wraz z wybudowaniem zaplecza szkoleniowego dla kadry Lotniczego Pogotowia Ratunkowego (LPR)</t>
  </si>
  <si>
    <t>Lotnicze Pogotowie Ratunkowe (LPR)</t>
  </si>
  <si>
    <t>Wsparcie infrastrukturalne nowych i istniejących Centrów Zdrowia Psychicznego (CZP) dla dorosłych oraz ośrodków / zespołów środowiskowej opieki psychologicznej i psychoterapeutycznej (I POZIOM REFERENCYJNY)</t>
  </si>
  <si>
    <t>Instytut Psychiatrii i Neurologii - projekt realizowany w formule grantowej (grantobiorcami będą odnośnie CZP - podmioty udzielające świadczeń w zakresie opieki psychiatrycznej dla dorosłych a dla ośrodków/zespołów środowiskowej -  opieki psychologicznej i psychoterapeutycznej podmioty udzielające świadczeń w zakresie opieki psychiatrycznej dla dzieci i młodzieży)</t>
  </si>
  <si>
    <t>Przenoszenie oddziałów psychiatrycznych ze szpitali monospecjalistycznych do szpitali wielospecjalistycznych</t>
  </si>
  <si>
    <t>Podmioty udzielające świadczeń w zakresie opieki psychiatrycznej dla dorosłych</t>
  </si>
  <si>
    <t>Wsparcie Centrów Zdrowia Psychicznego dla dzieci i młodzieży (II POZIOM REFERENCYJNY)</t>
  </si>
  <si>
    <t>Podmioty udzielające świadczeń w zakresie opieki psychiatrycznej dla dzieci i młodzieży</t>
  </si>
  <si>
    <t>Wsparcie ośrodków wysokospecjalistycznej całodobowej opieki psychiatrycznej (III POZIOM REFERENCYJNY)</t>
  </si>
  <si>
    <t>Wsparcie infrastrukturalne dla Centrów Zdrowia Psychicznego dla dorosłych oraz Kliniki Psychiatrii Dzieci i Młodzieży, prowadzonych przez Instytut Psychiatrii i Neurologii</t>
  </si>
  <si>
    <t xml:space="preserve">Instytut Psychiatrii i Neurologii </t>
  </si>
  <si>
    <t>Inwestycje w infrastrukturę, sprzęt i wyposażenie AOS zmierzające do odwracania piramidy świadczeń i rozwój opieki jednego dnia w ponadregionalnych podmiotach leczniczych; inwestycje ukierunkowane będą na poprawę dostępu do opieki zdrowotnej, w tym do badań diagnostycznych</t>
  </si>
  <si>
    <t>Ponadregionalne podmioty lecznicze udzielające świadczeń zdrowotnych w zakresie ambulatoryjnej opieki specjalistycznej (AOS)</t>
  </si>
  <si>
    <t xml:space="preserve">Obszar 1: Rozwój infrastruktury kultury  (zabytkowej i niezabytkowej), Obszar 2: Ochrona i podniesienie atrakcyjności turystycznej obiektów dziedzictwa kulturowego </t>
  </si>
  <si>
    <t xml:space="preserve">  -wzmocnienie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
- wsparcie zadań z zakresu zarządzania i wdrażania instrumentu Łącząc Europę</t>
  </si>
  <si>
    <t>administracja publiczna (Instytucja zarządzajaca FEnIKS 2021-2027)</t>
  </si>
  <si>
    <t>-wzmocnienie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</si>
  <si>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administracja publiczna (Instytucje pośredniczącze FEnIKS  2021-2027 dla priorytetów I, II, VI, VII)</t>
  </si>
  <si>
    <t xml:space="preserve">  -wzmocnienie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</si>
  <si>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administracja publiczna (Instytucja pośredniczącza FEnIKS 2021-2027 dla priorytetów III, IV, V)</t>
  </si>
  <si>
    <t>administracja publiczna (Instytucje pośredniczące drugiego stopnia FEnIKS 2021-2027)</t>
  </si>
  <si>
    <t>zatrudnienie, podnoszenie kwalifikacji, wzmocnienie potencjału administracyjnego służb administracyjnych wojewody i służb nadzoru budowlanego na szczeblu centralnym i wojewódzkim oraz służb konserwatorów zabytków na szczeblu centralnym i wojewódzkim realizujących zadania związane z inwestycjami infrastrukturalnymi</t>
  </si>
  <si>
    <t>administracja publiczna
(Główny Inspektor Nadzoru Budowlanego, 
Wojewoda Opolski,
Generalny Konserwator Zabytków)</t>
  </si>
  <si>
    <t>cały kraj</t>
  </si>
  <si>
    <t>niekonkurencyjny</t>
  </si>
  <si>
    <t>EFRR/FS.CP2.I</t>
  </si>
  <si>
    <t>31.01.2024</t>
  </si>
  <si>
    <t>29.02.2024</t>
  </si>
  <si>
    <t>Ministerstwo Klimatu i Środowiska</t>
  </si>
  <si>
    <t>Narodowy Fundusz 
Ochrony Środowiska i 
Gospodarki Wodnej</t>
  </si>
  <si>
    <t>konkurencyjny</t>
  </si>
  <si>
    <t>Pilotaż w obszarze poprawy efektywności energetycznej budynków użyteczności publicznej realizowanych w formule EPC/ESCO (z udziałem firm ESCO w oparciu o umowę o poprawę efektywności energetycznej)</t>
  </si>
  <si>
    <t>29.04.2024</t>
  </si>
  <si>
    <t xml:space="preserve">
200 000 000  
</t>
  </si>
  <si>
    <t xml:space="preserve">
Narodowy Fundusz 
Ochrony Środowiska i 
Gospodarki Wodnej</t>
  </si>
  <si>
    <t xml:space="preserve">Uruchomienie wsparcia dotacyjnego  dla strategicznych inwestycji w zakresie termomodernizacji publicznych budynków,  umieszczonych w rejestrze zabytków.
Inwestycje możliwe do realizacji przez podmioty będące dostawcami usług energetycznych w rozumieniu dyrektywy 2012/27/UE, działające na rzecz państwowych jednostek budżetowych, szkół wyższych i organów władzy publicznej.
</t>
  </si>
  <si>
    <t>Inwestycje możliwe do realizacji przez podmioty będące dostawcami usług energetycznych w rozumieniu dyrektywy 2012/27/UE, działające na rzecz państwowych jednostek budżetowych, szkół wyższych i organów władzy publicznej.</t>
  </si>
  <si>
    <t>29.03.2024</t>
  </si>
  <si>
    <t>29.05.2024</t>
  </si>
  <si>
    <t>30.04.2024</t>
  </si>
  <si>
    <t>EFRR/FS.CP2.V</t>
  </si>
  <si>
    <t>29.12.2023</t>
  </si>
  <si>
    <t>EFRR/FS.CP2.VI</t>
  </si>
  <si>
    <t xml:space="preserve">
31.10.2024</t>
  </si>
  <si>
    <t xml:space="preserve">
30.12.2024</t>
  </si>
  <si>
    <t xml:space="preserve">
100 000 000</t>
  </si>
  <si>
    <t>Dodatkowe informacje na temat planowanych naborów będą podawane sukcesywnie w ramach kolejnych aktualizacji harmonogramu</t>
  </si>
  <si>
    <t xml:space="preserve">
40 000 000</t>
  </si>
  <si>
    <t xml:space="preserve">
26.04.2024</t>
  </si>
  <si>
    <t xml:space="preserve">
28.06.2024</t>
  </si>
  <si>
    <t>26.04.2024</t>
  </si>
  <si>
    <t>28.06.2024</t>
  </si>
  <si>
    <t>EFRR/FS.CP2.VII</t>
  </si>
  <si>
    <t>Nabór przeznaczony dla: Generalna Dyrekcja Ochrony Środowiska, regionalne dyrekcje ochrony środowiska, Państwowe Gospodarstwo Leśne Lasy Państwowe,  urzędy morskie, Biuro Urządzania Lasu i Geodezji Leśnej, partnerstwa</t>
  </si>
  <si>
    <t>Nabór przeznaczony dla: Generalna Dyrekcja Ochrony Środowiska, Urządy Morskie, Parki Narodowe</t>
  </si>
  <si>
    <t>Nabór przeznaczony dla: Generalna Dyrekcja Ochrony Środowiska,  Centralny Azyl dla Zwierząt</t>
  </si>
  <si>
    <t>02.10.2023</t>
  </si>
  <si>
    <t>31.12.2024</t>
  </si>
  <si>
    <t>Nabór przeznaczony dla: parki narodowe (bazy edukacyjne)</t>
  </si>
  <si>
    <t>16.02.2024</t>
  </si>
  <si>
    <t>Nabór przeznaczony dla:  Generalna Dyrekcja Ochrony Środowiska, regionalne dyrekcje ochrony środowiska, Państwowe Gospodarstwo Leśne Lasy Państwowe, parki narodowe, Biuro Urządzania Lasu i Geodezji Leśnej, partnerstwa (projekty dotyczące teledetekcji)</t>
  </si>
  <si>
    <t xml:space="preserve">
30.04.2024</t>
  </si>
  <si>
    <t>Nabór przeznaczony dla: parki narodowe (wykupy gruntów)</t>
  </si>
  <si>
    <t>31.05.2024</t>
  </si>
  <si>
    <t>31.07.2024</t>
  </si>
  <si>
    <t>Nabór przeznaczony dla: Państwowe Gospodarstwo Leśne Lasy Państwowe, jednostki samorządu terytorialnego i ich związki oraz jednostki organizacyjne działające w ich imieniu, pozarządowe organizacje ekologiczne, podmioty świadczące usługi publiczne w ramach realizacji obowiązków własnych jednostek samorządu terytorialnego, stowarzyszenia ogrodowe</t>
  </si>
  <si>
    <t>17.05.2024</t>
  </si>
  <si>
    <t>12.07.2024</t>
  </si>
  <si>
    <t>Nabór przeznaczony dla: Państwowe Gospodarstwo Leśne Lasy Państwowe,</t>
  </si>
  <si>
    <t>30.09.2024</t>
  </si>
  <si>
    <t>29.11.2024</t>
  </si>
  <si>
    <t>konkurencyjny/ niekonkurencyjny</t>
  </si>
  <si>
    <t>30.12.2024</t>
  </si>
  <si>
    <t>28.06.2025</t>
  </si>
  <si>
    <t>Nabór przeznaczony dla: regionalne dyrekcje ochrony środowiska, Państwowe Gospodarstwo Leśne Lasy Państwowe, parki narodowe, jednostki naukowe i naukowo‐badawcze, uczelnie wyższe, pozarządowe organizacje ekologiczne</t>
  </si>
  <si>
    <t>18.03.2024</t>
  </si>
  <si>
    <t>27.05.2024</t>
  </si>
  <si>
    <t>29.07.2024</t>
  </si>
  <si>
    <t>Wsparcie w zakresie efektywnych sieci ciepłowniczych. Kwota na nabór na efektywne sieci ciepłownicze nie wyczerpuje całej alokacji na sieci ciepłownicze w instrumencie finansowym  w wysokości 200 mln euro. Możliwe będzie zwiększenie budżetu naboru, bądż kolejne nabory.</t>
  </si>
  <si>
    <t xml:space="preserve"> - </t>
  </si>
  <si>
    <t>Nabór nie będzie w najbliższych miesiącach procedowany z uwagi na  wsparcie w ramach Funduszu Modernizacyjnego i KPO.</t>
  </si>
  <si>
    <t xml:space="preserve">
konkurencyjny</t>
  </si>
  <si>
    <t>30.11.2023</t>
  </si>
  <si>
    <t xml:space="preserve">Dofinansowanie na projekty dla których planowane jest osiągnięcie statusu efektywnego energetycznie systemu ciepłowniczego i/lub chłodniczego w zakresie infrastruktury sieciowej, w tym: budowy sieci ciepłowniczej (celem przyłączenia nowych odbiorców), modernizacji (przebudowy) sieci ciepłowniczej </t>
  </si>
  <si>
    <t>EFRR/FS.CP2.II</t>
  </si>
  <si>
    <t>W najbliższych 12 miesiącach nie przewiduje się naboru na pozostałe źródła energii</t>
  </si>
  <si>
    <t>30.08.2023</t>
  </si>
  <si>
    <t>30.06.2025</t>
  </si>
  <si>
    <t>Instytut Nafty i Gazu ‐ Państwowy Instytut Badawczy</t>
  </si>
  <si>
    <t>EFRR/FS.CP2.III</t>
  </si>
  <si>
    <t>W najbliższych 12 miesiącach nie przewiduje się naboru na pozostałe typy projektów</t>
  </si>
  <si>
    <t>22.04.2024</t>
  </si>
  <si>
    <t>Projekty dotyczące infrastruktury dystrybucyjnej, realizaowane przez operatorów systemów dystrybucyjnych</t>
  </si>
  <si>
    <t>30.06.2023</t>
  </si>
  <si>
    <t xml:space="preserve">
Dla typu projektów: "Budowa lub rozbudowa magazynów energii elektrycznej"  nie przewiduje się naboru w najbliższych 12 miesiącach</t>
  </si>
  <si>
    <t>31.10.2023</t>
  </si>
  <si>
    <t xml:space="preserve">EFRR/FS.CP2.IV </t>
  </si>
  <si>
    <t>Wsparcie przeznaczone dla: jednostek samorządu terytorialnego i ich związków, jednostek organizacyjnych działających w imieniu jednostek samorządu terytorialnego, podmiotów świadczących usługi publiczne w ramach realizacji obowiązków własnych jednostek samorządu terytorialnego</t>
  </si>
  <si>
    <t>Nabór przeznaczony dla: Urzędy Morskie</t>
  </si>
  <si>
    <t>15.03.2024</t>
  </si>
  <si>
    <t>14.06.2024</t>
  </si>
  <si>
    <t>Nabór przeznaczony dla: Ministerstwo Infrastruktury, Urzędy Morskie, Państwowe Gospodarstwo Wodne Wody Polskie</t>
  </si>
  <si>
    <t xml:space="preserve">Nabór przeznaczony dla: Instytut Meteorologii i Gospodarki Wodnej </t>
  </si>
  <si>
    <t>Nabór przeznaczony dla: Główny Inspektorat Ochrony Środowiska, Państwowy Instytut Geologiczny</t>
  </si>
  <si>
    <t>08.03.2024</t>
  </si>
  <si>
    <t>07.06.2024</t>
  </si>
  <si>
    <t>dolnośląskie, kujawsko-pomorskie, lubuskie, małopolskie, opolskie, pomorskie, wielkopolskie, warszawski stołeczny, zachodnio- pomorskie, łódzkie, śląskie</t>
  </si>
  <si>
    <t>Centrum Unijnych Projektów Transportowych</t>
  </si>
  <si>
    <t>EFRR/FS.CP2.VIII</t>
  </si>
  <si>
    <t>Nabór przeznaczony dla organizatorów i operatorów publicznego transportu zbiorowego, Jednostkek Samorządu Terytorialnego.
Nabór obejmuje również projekty fazowane z perspektywy 2014-2020. Na chwilę obecną planowane jest ogłoszenie jednego naboru w terminie i w wysokości alokacji wskazanych dla tego naboru</t>
  </si>
  <si>
    <t>01.09.2023</t>
  </si>
  <si>
    <t>EFRR/FS.CP3.I</t>
  </si>
  <si>
    <t>Nabór przeznaczony dla zarządcy dróg publicznych (GDDKiA). Na chwilę obecną planowane jest ogłoszenie jednego naboru w terminie i w wysokości alokacji wskazanych dla tego naboru</t>
  </si>
  <si>
    <t>08.04.2024</t>
  </si>
  <si>
    <t>31.12.2026</t>
  </si>
  <si>
    <t xml:space="preserve">Nabór przeznaczony dla GDDKiA wykonącjącego zadania zarządcy dróg krajowych. Na chwilę obecną planowane jest ogłoszenie jednego naboru w terminie i w wysokości alokacji wskazanych dla tego naboru. </t>
  </si>
  <si>
    <t>14 980 000 000 
(razem z 5.4 TEN-T)</t>
  </si>
  <si>
    <t>Nabór przeznaczony dla zarządcy infrastruktury kolejowej (PKP Polskie Linie Kolejowe S. A.). Na chwilę obecną planowane jest ogłoszenie jednego naboru w terminie i w wysokości alokacji wskazanych dla tego naboru</t>
  </si>
  <si>
    <t>5 560 000 000 
(razem z 5.4 poza TEN-T)</t>
  </si>
  <si>
    <t>140 000 000 
(razem z 5.4 poza TEN-T)</t>
  </si>
  <si>
    <t>31.12.2025</t>
  </si>
  <si>
    <t>Planowany nabór w II kwartale 2024 r.</t>
  </si>
  <si>
    <t>EFRR/FS.CP3.II</t>
  </si>
  <si>
    <t>W najbliższych 12 miesiącach nie przewiduje się naboru</t>
  </si>
  <si>
    <t>01.07.2024</t>
  </si>
  <si>
    <t>miasta na prawach powiatu: Biesko-Biała, Zielona Góra</t>
  </si>
  <si>
    <t>Nabór przeznaczony dla Miast: Bielsko-Biała, Zielona Góra</t>
  </si>
  <si>
    <t>14 980 000 000 
(razem z 4.2 TEN-T)</t>
  </si>
  <si>
    <t>5 560 000 000 
(razem z 4.2 
TEN-T)</t>
  </si>
  <si>
    <t xml:space="preserve">Nabór przeznaczony dla zarządców infrastruktury kolejowej (PKP Polskie Linie Kolejowe S. A. oraz jst). Na chwilę obecną planowane jest ogłoszenie jednego naboru w terminie i w wysokości alokacji wskazanych dla tego naboru
</t>
  </si>
  <si>
    <t>140 000 000 
(razem z 4.2 TEN-T)</t>
  </si>
  <si>
    <t>Oczekuje się na identyfikację projektów ze strony KGSP</t>
  </si>
  <si>
    <t xml:space="preserve">EFRR/FS.CP3.II </t>
  </si>
  <si>
    <t>Nabór przeznaczony dla Urzędu Transportu Kolejowego. Na chwilę obecną planowane jest ogłoszenie jednego naboru w terminie i w wysokości alokacji wskazanych dla tego naboru</t>
  </si>
  <si>
    <t>04.11.2024</t>
  </si>
  <si>
    <t>Data końcowa naboru jest uzależniona od zatwierdzenia programu pomocowego przez Komisję Europejską. 
W przypadku nie wykorzystania alokacji w ramach pierwszego naboru, drugi nabór zostanie ogłoszony w 06.2026 r.</t>
  </si>
  <si>
    <t>01.10.2024</t>
  </si>
  <si>
    <t>pomorskie/zachodniopomorskie/warmińsko-mazurskie</t>
  </si>
  <si>
    <t xml:space="preserve">Na chwilę obecną planowane jest ogłoszenie naboru w IV kw. 2024 r. </t>
  </si>
  <si>
    <t xml:space="preserve">W najbliższych 12 miesiącach nie przewiduje się naboru </t>
  </si>
  <si>
    <t>Ministerstwo Zdrowia</t>
  </si>
  <si>
    <t>EFRR.CP4.V</t>
  </si>
  <si>
    <t>W ramach typu projektu: Inwestycje w infrastrukturę i doposażenie dyspozytorni medycznych, w tym rozwój infrastruktury łączności planuje się przeprowadzenie 1 naboru. Planowana kwota alokacji w ramach przedmiotowego naboru - 90 679 624 zł (UE). Data ogłoszenia naboru: 29.03.2024 r.</t>
  </si>
  <si>
    <t>W ramach typu projektu: Zakup i instalacja pełnego symulatora lotów wraz z wybudowaniem zaplecza szkoleniowego dla kadry Lotniczego Pogotowia Ratunkowego (LPR) planuje się przeprowadzenie 1 naboru. Planowana kwota alokacji w ramach przedmiotowego naboru - 142 545 393 zł (UE). Data ogłoszenia naboru: 29.03.2024 r.</t>
  </si>
  <si>
    <t>Wsparcie infrastrukturalne nowych i istniejących Centrów Zdrowia Psychicznego (CZP) dla dorosłych oraz ośrodków / zespołów środowiskowej opieki psychologicznej i psychoterapeutycznej (I POZIOM REFERENCYJNY) planuje się przeprowadzenie 1 naboru. Planowana kwota alokacji w ramach przedmiotowego naboru - 186 772 930 zł (UE). Data ogłoszenia naboru: 28.06.2024 r.</t>
  </si>
  <si>
    <t>07.08.2024</t>
  </si>
  <si>
    <t>W ramach typu projektu: Przenoszenie oddziałów psychiatrycznych ze szpitali monospecjalistycznych do szpitali wielospecjalistycznych planuje się przeprowadzenie 1 naboru. Planowana kwota alokacji w ramach przedmiotowego naboru -  188 793 954 zł (UE). Data ogłoszenia naboru: 28.06.2024 r.</t>
  </si>
  <si>
    <t>11.2024</t>
  </si>
  <si>
    <t>12.2024</t>
  </si>
  <si>
    <t xml:space="preserve">W ramach typu projektu: Wsparcie Centrów Zdrowia Psychicznego dla dzieci i młodzieży (II POZIOM REFERENCYJNY) planuje się przeprowadzenie 1 naboru. Planowana kwota alokacji w ramach przedmiotowego naboru - 67 046 693 zł (UE). Data ogłoszenia naboru: 11.2024 r. </t>
  </si>
  <si>
    <t>31.10.2024</t>
  </si>
  <si>
    <t>W ramach typu projektu: Wsparcie ośrodków wysokospecjalistycznej całodobowej opieki psychiatrycznej (III POZIOM REFERENCYJNY) planuje się przeprowadzenie 1 naboru. Planowana kwota alokacji w ramach przedmiotowego typu projektu - 325 655 364 zł (UE). Data ogłoszenia naboru: 30.09.2024 r.</t>
  </si>
  <si>
    <t>woj. mazowieckie</t>
  </si>
  <si>
    <t>Wsparcie infrastrukturalne dla Centrów Zdrowia Psychicznego dla dorosłych oraz Kliniki Psychiatrii Dzieci i Młodzieży, planuje się przeprowadzenie 1 naboru. Planowana kwota alokacji w ramach przedmiotowego naboru - 2 768 025 zł (UE). Data ogłoszenia naboru: 28.06.2024 r.</t>
  </si>
  <si>
    <t>01.2025</t>
  </si>
  <si>
    <t>W ramach typu projektu: Inwestycje w infrastrukturę, sprzęt i wyposażenie AOS zmierzające do odwracania piramidy świadczeń i rozwój opieki jednego dnia w ponadregionalnych podmiotach leczniczych; inwestycje ukierunkowane będą na poprawę dostępu do opieki zdrowotnej, w tym do badań diagnostycznych planuje się przeprowadzenie 1 naboru. Planowana kwota alokacji w ramach przedmiotowego typu projektu -  817 438 017 zł (UE). Data ogłoszenia naboru: 12.2024</t>
  </si>
  <si>
    <t>Ministerstwo Kultury i Dziedzictwa Narodowego</t>
  </si>
  <si>
    <t>EFRR.CP4.VI</t>
  </si>
  <si>
    <t>01.12.2023</t>
  </si>
  <si>
    <t>Ministerstwo Funduszy i Polityki Regionalnej</t>
  </si>
  <si>
    <t>PT.1 ‐ Pomoc Techniczna</t>
  </si>
  <si>
    <t>07.2024</t>
  </si>
  <si>
    <t>09.2024</t>
  </si>
  <si>
    <t>kwota zostanie podana w terminie póżniejszym</t>
  </si>
  <si>
    <t xml:space="preserve">Nabór na roczne projekty instytucji pośredniczących FEnIKS 2021-2027 (MKIŚ, MKIDN, MZ) 
</t>
  </si>
  <si>
    <t xml:space="preserve">Nabór na roczny projekt instytucji pośredniczącej FEnIKS 2021-2027, tj. CUPT na rok 2024 
</t>
  </si>
  <si>
    <t>dolnośląskie, kujawsko-pomorskie, lubuskie, lubelskie, łódzkie, małopolskie, mazowieckie, opolskie, podkarpackie, podlaskie, pomorskie, śląskie, świętokrzyskie, warmińsko-mazurskie, wielkopolskie, zachodnio- pomorskie</t>
  </si>
  <si>
    <t>Nabory na roczne projekty będą przeznaczone dla służb:  nadzoru budowlanego na szczeblu centralnym i wojewódzkim;   administracyjnych 16. wojewodów  oraz  konserwatorów zabytków na szczeblu centralnym i wojewódzkim realizujących zadania związane z inwestycjami infrastrukturalnymi w ramach FEnIKS 2021-2027 i CEF, jak również innych inwestycji z programów krajowych współfinansowanych ze środków UE. 
Główny Inspektor Nadzoru Budowlanego będzie beneficjentem projektu obejmującego wydatki 16. podmiotów upoważnionych do ponoszenia wydatków kwalifikowanych, tj. Wojewódzkich Inspektoratów Nadzoru Budowlanego oraz wydatki własne. Wojewoda Opolski będzie beneficjentem projektu obejmującego wydatki 15. podmiotów upoważnionych do ponoszenia wydatków kwalifikowanych, tj. służb administracyjnych pozostałych wojewodów realizujących zadania związane z inwestycjami infrastrukturalnymi oraz wydatki własne. Minister Kultury i Dziedzictwa Narodowego, jako organ koordynujący i nadzorujący działania Wojewódzkich Konserwatorów Zabytków (WKZ) w imieniu którego zadania i kompetencje, w tym zakresie, wykonuje Generalny Konserwator Zabytków będzie beneficjentem projektu obejmującego wydatki podmiotów upoważnionych do ponoszenia wydatków kwalifikowanych, tj. 16. WKZ oraz wydatki własne.</t>
  </si>
  <si>
    <t>Harmonogram naborów wniosków o dofinansowanie w programie Fundusze Europejskie na Infrastrukturę, Klimat, Środowisko 2021-2027</t>
  </si>
  <si>
    <t>Budowa/przebudowa dróg ekspresowych, autostad w sieci bazowej TEN-T (fazowane)</t>
  </si>
  <si>
    <t>Budowa/przebudowa dróg ekspresowych, autostad oraz obwodnic miast w sieci bazowej TEN-T</t>
  </si>
  <si>
    <t>Budowa/przebudowa dróg ekspresowych w sieci kompleksowej TEN-T (fazowane)</t>
  </si>
  <si>
    <t xml:space="preserve"> - budowa, przebudowa dróg będących w zarządzie GDDKiA do parametrów dróg ekspresowych w sieci kompleksowej TEN-T
 - budowa obwodnic miast na sieci dróg krajowych (w tym dróg ekspresowych) w TEN-T, zarządzanych przez GDDKiA</t>
  </si>
  <si>
    <t>30.06.2024</t>
  </si>
  <si>
    <t xml:space="preserve">Nabór przeznaczony dla GDDKiA wykonującego zadania zarządcy dróg krajowych. Na chwilę obecną planowane jest ogłoszenie jednego naboru w terminie i w wysokości alokacji wskazanych dla tego naboru. </t>
  </si>
  <si>
    <t>Nabór przeznaczony dla Państwowej Straży Pożarnej</t>
  </si>
  <si>
    <t>Budowa/przebudowa dróg ekspresowych oraz obwodnic w sieci kompleksowej TEN-T</t>
  </si>
  <si>
    <t>Budowa dróg ekspresowych w sieci TEN-T, dróg krajowych i obwodnic (GDDKiA) poza siecią TEN-T</t>
  </si>
  <si>
    <t>Budowa/przebudowa dróg ekspresowych, dróg krajowych oraz obwodnic miast (fazowane)</t>
  </si>
  <si>
    <t>Budowa obwodnic miast na prawach powiatu</t>
  </si>
  <si>
    <t>Bezpieczeństwo ruchu drogowego (nadzór)</t>
  </si>
  <si>
    <t>Bezpieczeństwo ruchu drogowego (edukacja)</t>
  </si>
  <si>
    <t>‐ budowa, przebudowa dróg będących w zarządzie GDDKiA do parametrów dróg ekspresowych w sieci TEN-T
- budowa, przebudowa dróg krajowych będących w zarządzie GDDKiA, w tym dróg ekspresowych, poza TEN-T
- budowa obwodnic na sieci dróg krajowych (w tym dróg ekspresowych) poza siecią TEN-T, zarządzanych przez GDDKiA</t>
  </si>
  <si>
    <t>‐ budowa obwodnic miast na prawach powiatu uwzględnionych w zawartych Kontraktach Programowych</t>
  </si>
  <si>
    <t>‐ zakup sprzętu dla służb prewencji i kontroli ruchu drogowym, w tym pojazdów z niezbędnym specjalistycznym wyposażeniem (nadzór)</t>
  </si>
  <si>
    <t>‐ zakup sprzętu dla służb drogowego ratownictwa technicznego, w tym pojazdów z niezbędnym specjalistycznym wyposażeniem (ratownictwo)</t>
  </si>
  <si>
    <t>‐ kampanie medialne, szkolenia i inne działania informacyjne (edukacja)</t>
  </si>
  <si>
    <t>Bezpieczeństwo ruchu drogowego (ratownictwo techniczne)</t>
  </si>
  <si>
    <t>Budowa, przebudowa i modernizacja linii kolejowych w sieci TEN-T (PKP PLK S.A.)</t>
  </si>
  <si>
    <t>Budowa, przebudowa i modernizacja linii kolejowych (PKP PLK S.A.) - fazowane</t>
  </si>
  <si>
    <t>Budowa, przebudowa i modernizacja innej infrastruktury kolejowej w sieci TEN-T</t>
  </si>
  <si>
    <t>Modernizacja i przebudowa/budowa dworców w sieci TEN-T</t>
  </si>
  <si>
    <t>Budowa, przebudowa i modernizacja linii kolejowych (PKP PLK S.A.)</t>
  </si>
  <si>
    <t>Budowa, przebudowa i modernizacja linii kolejowych (PKP PLK S.A. i jst) -  fazowane</t>
  </si>
  <si>
    <t>Budowa, przebudowa i modernizacja innej infrastruktury kolejowej</t>
  </si>
  <si>
    <t>Kolej miejska - nabór 1</t>
  </si>
  <si>
    <t>Bezpieczeństwo w ruchu kolejowym (ratownictwo techniczne)</t>
  </si>
  <si>
    <t>Bezpieczeństwo w ruchu kolejowym (kampanie)</t>
  </si>
  <si>
    <t xml:space="preserv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zabudowa ERTMS na liniach kolejowych
- elektryfikacja linii kolejowych </t>
  </si>
  <si>
    <t xml:space="preserve"> - budowa, przebudowa i modernizacja obiektów inżynieryjnych
- projekty multilokalizacyjne w zakresie punktowej infrastruktury kolejowej</t>
  </si>
  <si>
    <t>Bezpieczeństwo morskie dla SAR</t>
  </si>
  <si>
    <t>Nabór przeznaczony dla Sekretariatu Krajowej Rady Bezpieczeństwa Ruchu Drogowego, Głównego Inspektora Transportu Drogowego, Komendy Głównej Policji.</t>
  </si>
  <si>
    <t>Nabór przeznaczony dla  Głównego Inspektora Transportu Drogowego, Komendy Głównej Policji. Komendy Stołecznej Policji</t>
  </si>
  <si>
    <t>Transport miejski (inwestycje infrastrukturalne, tabor szynowy, SUMP)</t>
  </si>
  <si>
    <t>W najbliższych 12 miesiącach nie przewiduje się naboru.</t>
  </si>
  <si>
    <t xml:space="preserve">Nie wyklucza się kolejnego naboru.
</t>
  </si>
  <si>
    <t>FENX.08.01 Pomoc techniczna FEnIKS na 2024</t>
  </si>
  <si>
    <t xml:space="preserve">Wstępnie przewiduje się ogłoszenie naborów w III kwartale 2024 r. Termin może ulec zmianie o czym IP będzie informowała na bieżąco. Nabory na roczne projekty będą dotyczyły Instytucji pośredniczących drugiego stopnia FEnIKS (NFOŚiGW i INIG) 2021-2027, z którymi Ministerstwo Klimatu i Środowiska podpisało porozumienia/umowy systemowe. 
</t>
  </si>
  <si>
    <t>FENX.08.01 Pomoc techniczna FEnIKS na 2025</t>
  </si>
  <si>
    <t xml:space="preserve">01.02.2025
</t>
  </si>
  <si>
    <t xml:space="preserve">30.04.2025
</t>
  </si>
  <si>
    <t xml:space="preserve">Wstępnie przewiduje się ogłoszenie naborów w pierwszej połowie roku 2025. Termin może ulec zmianie o czym IP będzie informowała na bieżąco. Nabory na roczne projekty będą dotyczyły Instytucji pośredniczących drugiego stopnia FEnIKS (NFOŚiGW i INIG) 2021-2027, z którymi Ministerstwo Klimatu i Środowiska podpisało porozumienia/umowy systemowe. 
</t>
  </si>
  <si>
    <t>Nabór na projekty Pomocy Technicznej FEnIKS na rok 2024 dla Instytucji Pośredniczących MKiŚ, MKiDN i MZ</t>
  </si>
  <si>
    <t>Nabór na projekt Pomocy Technicznej FEnIKS na rok 2024 dla Instytucji Pośreniczącej CUPT</t>
  </si>
  <si>
    <t>Nabór na projekt Pomocy Technicznej FEnIKS na rok 2025 dla Instytucji Zarządzającej</t>
  </si>
  <si>
    <t>Nabór na projekty Pomocy Technicznej FEnIKS na rok 2025 dla Instytucji Pośredniczących MKiŚ, MKiDN i MZ</t>
  </si>
  <si>
    <t>Nabór na projekt Pomocy Technicznej FEnIKS na rok 2025 dla Instytucji Pośreniczącej CUPT</t>
  </si>
  <si>
    <t>Wsparcie infrastrukturalne nowych i istniejących Centrów Zdrowia Psychicznego (CZP) dla dorosłych oraz ośrodków / zespołów środowiskowej opieki psychologicznej 
i psychoterapeutycznej (I POZIOM REFERENCYJNY)</t>
  </si>
  <si>
    <t>Wsparcie w zakresie przenoszenia oddziałów psychiatrycznych ze szpitali monospecjalistycznych do szpitali wielospecjalistycznych</t>
  </si>
  <si>
    <t>Inwestycje w infrastrukturę, sprzęt i wyposażenie AOS zmierzające do odwracania piramidy świadczeń i rozwój opieki jednego dnia w ponadregionalnych podmiotach leczniczych</t>
  </si>
  <si>
    <t>FENX.01.01 Poprawa efektywności energetycznej w budynkach użyteczności publicznej (II)</t>
  </si>
  <si>
    <t>FENX.01.01 Poprawa efektywności energetycznej w zabytkowych budynkach użyteczności publicznej (I)</t>
  </si>
  <si>
    <t>FENX.01.01 Poprawa efektywności energetycznej w zabytkowych budynkach użyteczności publicznej (II)</t>
  </si>
  <si>
    <t>FENX.01.01 Poprawa efektywności energetycznej w dużych i średnich przedsiębiorstwach (I)</t>
  </si>
  <si>
    <t>FENX.01.01 Poprawa efektywności energetycznej w wielorodzinnych budynkach mieszkalnych (I)</t>
  </si>
  <si>
    <t>FENX.01.03 Kompleksowe projekty z zakresu gospodarki wodno‐ściekowej (II)</t>
  </si>
  <si>
    <t>FENX.01.04 Rozwijanie recyklingu odpadów (I)</t>
  </si>
  <si>
    <t>FENX.01.04 Optymalizacja gospodarki surowcami i odpadami w przedsiębiorstwach (I)</t>
  </si>
  <si>
    <t>FENX.01.04 Zapobieganie powstawaniu odpadów żywności (I)</t>
  </si>
  <si>
    <t>FENX.01.04 Działania edukacyjno-informacyjne społeczeństwa (I)</t>
  </si>
  <si>
    <t>FENX.01.04 Działania edukacyjno-informacyjne społeczeństwa (II)</t>
  </si>
  <si>
    <t>FENX.01.05 Ochrona czynna (II)</t>
  </si>
  <si>
    <t>FENX.01.05 Opracowanie dokumentów planistycznych dla obszarów chronionych (I)</t>
  </si>
  <si>
    <t>FENX.01.05 Zwalczanie inwazyjnych gatónków obcych (I)</t>
  </si>
  <si>
    <t>FENX.01.05 Zwalczanie inwazyjnych gatónków obcych (II)</t>
  </si>
  <si>
    <t>FENX.01.05 Bazy edukacyjne w parkach narodowych</t>
  </si>
  <si>
    <t>FENX.01.05 Teledetekcja, rozwój infrastruktury geoinformacyjnej i cyfryzacja zasobów</t>
  </si>
  <si>
    <t>FENX.01.05 Wykupy gruntów w parkach narodowych</t>
  </si>
  <si>
    <t>FENX.01.05 Ukierunkowanie ruchu turystycznego</t>
  </si>
  <si>
    <t>FENX.01.05 Zielona i niebieska infrastruktura wraz ze stosownym zapleczem (I)</t>
  </si>
  <si>
    <t>FENX.01.05 ZNI - przywracanie funkcji i poprawa stanu siedlisk hydrogenicznych</t>
  </si>
  <si>
    <t>FENX.01.05 Monitoring przyrody, powietrza i hałasu(I)</t>
  </si>
  <si>
    <t>FENX.01.05 Rekultywacja i remediacja terenów zdegradowanych  (I)</t>
  </si>
  <si>
    <t>FENX.01.05 Usuwanie niewłaściwie składowanych lub magazynowanych odpadów (I)</t>
  </si>
  <si>
    <t>FENX.01.05 Edukacja w zakresie ochrony przyrody (I)</t>
  </si>
  <si>
    <t>FENX.01.05 Edukacja w zakresie ochrony przyrody (II)</t>
  </si>
  <si>
    <t>FENX.02.01 Sieć ciepłownicza/chłodnicza efektywny system ciepłowniczy (I)</t>
  </si>
  <si>
    <t>FENX.02.01 Sieć ciepłownicza/chłodnicza efektywny system ciepłowniczy (II)</t>
  </si>
  <si>
    <t>FENX.02.01 Infrastruktura ciepłownicza (I)</t>
  </si>
  <si>
    <t>FENX.02.02 Budowa, przebudowa, modernizacja i rozbudowa odnawialnych źródeł energii (I)</t>
  </si>
  <si>
    <t>FENX.02.03 Budowa, rozbudowa i modernizacja inteligentnych sieci gazowych przesyłowych wraz z infrastrukturą towarzyszącą (I)</t>
  </si>
  <si>
    <t>FENX.02.03 Budowa, rozbudowa i modernizacja inteligentnych sieci gazowych dystrybucyjnych wraz z infrastrukturą towarzyszącą (I)</t>
  </si>
  <si>
    <t>FENX.02.03 Budowa i modernizacja inteligentnej sieci elektroenergetycznej (I)</t>
  </si>
  <si>
    <t>FENX.02.04 Wsparcie zrównoważonych systemów gospodarowania wodami opadowymi (I)</t>
  </si>
  <si>
    <t>FENX.02.04 Wspieranie małej retencji (I)</t>
  </si>
  <si>
    <t>FENX.02.04 Renaturyzacja przekształconych cieków wodnych i obszarów od wód zaleznych (I)</t>
  </si>
  <si>
    <t>FENX.02.04 Budowa, przebudowa lub remont urządzeń wodnych i infrastruktury towarzyszącej (I)</t>
  </si>
  <si>
    <t>FENX.02.04 Ochrona brzegów morskich (I)</t>
  </si>
  <si>
    <t>FENX.02.04 Opracowanie i aktualizacja dokumentów strategicznych/planistycznych (I)</t>
  </si>
  <si>
    <t>FENX.02.04 Rozwijanie systemów prognozowania i ostrzegania środowiskowego (I)</t>
  </si>
  <si>
    <t>FENX.02.04 Rozwijanie systemów ratownictwa (I)</t>
  </si>
  <si>
    <t>FENX.02.04 Rozwój monitoringu środowiska (I)</t>
  </si>
  <si>
    <t>FENX.02.04 Edukacja (I)</t>
  </si>
  <si>
    <t>FENX.02.04 Edukacja (II)</t>
  </si>
  <si>
    <t>FENX.02.04 Edukacja (III)</t>
  </si>
  <si>
    <t>FENX.02.05 Woda do spożycia (II)</t>
  </si>
  <si>
    <t>Działanie FENX.02.05 Woda do spożycia</t>
  </si>
  <si>
    <t>Samodzielne projekty dotyczące systemów zaopatrzenia w wodę do spożycia</t>
  </si>
  <si>
    <t>Nabór przeznaczony dla podmiotów odpowiedzialnych za realizację zadań związanych z zaopatrzeniem ludności w wodę, tj. jednostek samorządu terytorialnego i ich związków oraz przedsiębiorstw wodociągowo-kanalizacyjnych (w rozumieniu art. 2 pkt 4 ustawy o zbiorowym zaopatrzeniu w wodę i zbiorowym odprowadzaniu ścieków).
Nabór obejmuje projekty fazowane z perspektywy 2014-2020, zgodnie z pkt. 47-48 Systemu oceny i wyboru projektów w ramach programu Fundusze Europejskie na Infrastrukturę, Klimat, Środowisko 2021-2027.</t>
  </si>
  <si>
    <t>Kolumna1</t>
  </si>
  <si>
    <t>Nabór przeznaczony dla: jednostki samorządu terytorialnego i ich związki; banki żywności; organizacje pozarządowe, w tym organizacje non-profit</t>
  </si>
  <si>
    <r>
      <t xml:space="preserve">Nabór przeznaczony dla:
Podmioty odpowiedzialne za realizację zadań związanych z gospodarką wodno-ściekową na terenie aglomeracji, tj. jednostki samorządu terytorialnego i ich związki oraz przedsiębiorstwa wodociągowo-kanalizacyjne (w rozumieniu art. 2 pkt 4 ustawy o zbiorowym zaopatrzeniu w wodę i zbiorowym odprowadzaniu ścieków) z aglomeracji o wielkosci od 100 tys. RLM.
</t>
    </r>
    <r>
      <rPr>
        <strike/>
        <sz val="12"/>
        <rFont val="Open Sans"/>
        <family val="2"/>
        <charset val="238"/>
      </rPr>
      <t xml:space="preserve">
</t>
    </r>
  </si>
  <si>
    <r>
      <t>Bezpieczeństwo, systemy cyfrowe: 
- kampanie,</t>
    </r>
    <r>
      <rPr>
        <b/>
        <sz val="12"/>
        <rFont val="Open Sans"/>
        <family val="2"/>
        <charset val="238"/>
      </rPr>
      <t xml:space="preserve"> </t>
    </r>
    <r>
      <rPr>
        <sz val="12"/>
        <rFont val="Open Sans"/>
        <family val="2"/>
        <charset val="238"/>
      </rPr>
      <t>szkolenia na rzecz bezpieczeństwa oraz upowszechniania informacji i promowania mobilności multimodalnej</t>
    </r>
  </si>
  <si>
    <t>FENX.02.01 Źródła wysokosprawnej kogeneracji (I)</t>
  </si>
  <si>
    <t>FENX.02.01 Źródła wysokosprawnej kogeneracji (II)</t>
  </si>
  <si>
    <t>Wsparcie służb administracyjnych wojewodów/ służb nadzoru budowlanego na szczeblu centralnym i wojewódzkim/ służb konserwatorów zabytków na szczeblu centralnym i wojewódzkim realizujących zadania związane z inwestycjami infrastrukturalnymi w zakresie POIiŚ, FEnIKS, CEF i CEF2 w 2025 r.</t>
  </si>
  <si>
    <t>03.2025</t>
  </si>
  <si>
    <t>05.2025</t>
  </si>
  <si>
    <t>19.04.2024</t>
  </si>
  <si>
    <t>20.06.2024</t>
  </si>
  <si>
    <t>Instytucje nauki i edukacji, Administracja publiczna.</t>
  </si>
  <si>
    <t>Nabór przeznaczony dla: jednostki naukowe i naukowo‐badawcze</t>
  </si>
  <si>
    <t>Wsparcie służb administracyjnych wojewodów/ służb nadzoru budowlanego na szczeblu centralnym i wojewódzkim/ służb konserwatorów zabytków na szczeblu centralnym i wojewódzkim realizujących zadania związane z inwestycjami infrastrukturalnymi w zakresie POIiŚ, FEnIKS, CEF i CEF2 w 2024 r.</t>
  </si>
  <si>
    <t xml:space="preserve">02.04.2024
</t>
  </si>
  <si>
    <t xml:space="preserve">31.05.2024
</t>
  </si>
  <si>
    <t>Trzeci nabór wniosków w konkurencyjnym sposobie wyboru projektów dla Działania 7.1. Infrastruktura kultury i turystyki kulturowej VII Priorytetu Kultura Programu FEnIKS 2021-2027</t>
  </si>
  <si>
    <t>Państwowe instytucje kultury; instytucje kultury współprowadzone przez administrację rządową; jednostki samorządu terytorialnego na rzecz samorządowych instytucji kultury, położonych w miastach średnich tracących funkcje społeczno-gospodarcze (lista tych miast, jest załącznikiem do Krajowej Strategii Rozwoju Regionalnego 2030); samorządowe instytucje kultury położone w miastach średnich tracących funkcje społeczno-gospodarcze (lista tych miast, jest załącznikiem do Krajowej Strategii Rozwoju Regionalnego 2030); instytucje kultury posiadające zbiory wchodzące w zakres Narodowego Zasobu Bibliotecznego; publiczne szkoły artystyczne i publiczne uczelnie artystyczne; podmioty zarządzające obiektami wpisanymi imiennie na listę UNESCO lub na listę Pomników Historii Prezydenta RP lub zarządzające obiektami posiadającymi tytuł Znak Dziedzictwa Europejskiego, tylko w zakresie ww. obiektów – inne niż wskazane wyżej; oraz w przypadku projektów dotyczących obiektów znajdujących się w granicach wpisów obszarowych na listę UNESCO lub na listę Pomników Historii Prezydenta RP na zasadzie wyjątku beneficjentami mogą być: jednostki samorządu terytorialnego na rzecz samorządowych instytucji kultury, samorządowe instytucje kultury, organizacje pozarządowe, kościoły i związki wyznaniowe.</t>
  </si>
  <si>
    <t xml:space="preserve">Planowany termin naboru konkurencyjnego: 2025
</t>
  </si>
  <si>
    <t>Pierwszy nabór wniosków w niekonkurencyjnym sposobie wyboru projektów dla Działania 7.1. Infrastruktura kultury i turystyki kulturowej VII Priorytetu Kultura Programu FEnIKS 2021-2027</t>
  </si>
  <si>
    <t>Państwowe instytucje kultury; instytucje kultury współprowadzone przez administrację rządową; instytucje kultury posiadające zbiory wchodzące w zakres Narodowego Zasobu Bibliotecznego; publiczne szkoły artystyczne i publiczne uczelnie artystyczne; organ wykonujący zadania organu prowadzącego w stosunku do szkół i placówek prowadzonych przez ministra właściwego do spraw kultury i ochrony dziedzictwa narodowego; podmioty zarządzające obiektami wpisanymi imiennie na listę UNESCO lub na listę Pomników Historii Prezydenta RP lub zarządzające obiektami posiadającymi tytuł Znak Dziedzictwa Europejskiego, tylko w zakresie ww. obiektów – inne niż wskazane wyżej; oraz w przypadku projektów dotyczących obiektów znajdujących się w granicach wpisów obszarowych na listę UNESCO lub na listę Pomników Historii Prezydenta RP na zasadzie wyjątku beneficjentami mogą być: jednostki samorządu terytorialnego na rzecz samorządowych instytucji kultury, samorządowe instytucje kultury, organizacje pozarządowe, kościoły i związki wyznaniowe.</t>
  </si>
  <si>
    <t>Drugi nabór wniosków w konkurencyjnym sposobie wyboru projektów dla Działania 7.1. Infrastruktura kultury i turystyki kulturowej VII Priorytetu Kultura Programu FEnIKS 2021-2027</t>
  </si>
  <si>
    <t xml:space="preserve">03.06.2024 </t>
  </si>
  <si>
    <t xml:space="preserve">Data ogłoszenia naboru: 30.04.2024 r. 
</t>
  </si>
  <si>
    <t>Nabór przeznaczony dla: Ministerstwo Klimatu i Środowiska</t>
  </si>
  <si>
    <t>25.03.2024</t>
  </si>
  <si>
    <t xml:space="preserve"> 26.07.2024</t>
  </si>
  <si>
    <t xml:space="preserve"> 24.05.2024</t>
  </si>
  <si>
    <t>10.05.2024</t>
  </si>
  <si>
    <t xml:space="preserve"> -</t>
  </si>
  <si>
    <t>=E109-wzmocnienie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</si>
  <si>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Szkoły wyższe, administracja rządowa oraz nadzorowane lub podległe jej organy i jednostki organizacyjne, w tym szpitale i przychodnie, podmioty będące
dostawcami usług energetycznych w rozumieniu dyrektywy 2012/27/UE,
działające na rzecz państwowych jednostek budżetowych, szkół wyższych i
organów władzy publicznej.</t>
  </si>
  <si>
    <t>06.05.2024</t>
  </si>
  <si>
    <t>15.07.2024</t>
  </si>
  <si>
    <t>Przedsiębiorstwa, Instytucje nauki i edukacji, Administracja publiczna, Służby publiczne, Organizacje społeczne i związki wyznaniowe</t>
  </si>
  <si>
    <t>Nabór przeznaczony dla: parków narodowych (kanalizacja ruchu turystycznego)</t>
  </si>
  <si>
    <t>Instytucje nauki i edukacji, Administracja publiczna, Służby publiczne, Organizacje społeczne i związki wyznaniowe</t>
  </si>
  <si>
    <t xml:space="preserve">Nabór przeznaczony dla: Państwowego Gospodarstwa Leśnego Lasy Państwowe </t>
  </si>
  <si>
    <t xml:space="preserve">11.2024
</t>
  </si>
  <si>
    <t xml:space="preserve">01.2025
</t>
  </si>
  <si>
    <t xml:space="preserve">03.2025
</t>
  </si>
  <si>
    <t xml:space="preserve">01.06.2024
</t>
  </si>
  <si>
    <t xml:space="preserve">30.09.2024
</t>
  </si>
  <si>
    <t>Dodatkowe informacje na temat planowanego naboru zostaną podane w ramach późniejszych aktualizacji harmonogramu</t>
  </si>
  <si>
    <t>Nabór przeznaczony dla: Główny Inspektorat Ochrony Środowiska, Instytut Ochrony Środowiska Państwowy Instytut Badawczy</t>
  </si>
  <si>
    <t>Źródła wysokosprawnej kogeneracji</t>
  </si>
  <si>
    <t>Źródła wysokosprawnej kogeneracji - nabór dla ostatecznych odbiorców wsparcia</t>
  </si>
  <si>
    <t>Instytucje nauki i edukacji, Administracja publiczna, Organizacje społeczne i związki wyznaniowe</t>
  </si>
  <si>
    <t>Nabór przeznaczony dla:
Szkoły publiczne i inne placówki systemu oświaty, jednostki samorządu terytorialnego i ich związki, pozarządowe organizacje ekologiczne</t>
  </si>
  <si>
    <t xml:space="preserve">Nabór przeznaczony dla:
pozarządowe organizacje ekologiczne, jednostki naukowe i naukowo - badawcze, uczelnie wyższe. </t>
  </si>
  <si>
    <t>Przedsiębiorstwa realizujące cele publiczne (PKP Polskie Linie Kolejowe S. A.), jednostki samorządu terytorialnego, 
jednostki organizacyjne działające w imieniu jednostek samorządu terytorialnego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</si>
</sst>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_ ;\-#,##0\ "/>
  </numFmts>
  <fonts count="13" x14ac:knownFonts="1">
    <font>
      <sz val="11"/>
      <color theme="1"/>
      <name val="Calibri"/>
      <family val="2"/>
      <scheme val="minor"/>
    </font>
    <font>
      <sz val="12"/>
      <color theme="1"/>
      <name val="Arial"/>
      <family val="2"/>
      <charset val="238"/>
    </font>
    <font>
      <i/>
      <sz val="11"/>
      <color theme="1"/>
      <name val="Arial"/>
      <family val="2"/>
      <charset val="238"/>
    </font>
    <font>
      <b/>
      <sz val="14"/>
      <color theme="1"/>
      <name val="Arial"/>
      <family val="2"/>
      <charset val="238"/>
    </font>
    <font>
      <sz val="11"/>
      <color theme="1"/>
      <name val="Calibri"/>
      <family val="2"/>
      <scheme val="minor"/>
    </font>
    <font>
      <sz val="11"/>
      <color theme="1"/>
      <name val="Arial"/>
      <family val="2"/>
      <charset val="238"/>
    </font>
    <font>
      <sz val="12"/>
      <name val="Open Sans"/>
      <family val="2"/>
      <charset val="238"/>
    </font>
    <font>
      <strike/>
      <sz val="12"/>
      <name val="Open Sans"/>
      <family val="2"/>
      <charset val="238"/>
    </font>
    <font>
      <b/>
      <sz val="12"/>
      <name val="Open Sans"/>
      <family val="2"/>
      <charset val="238"/>
    </font>
    <font>
      <sz val="12"/>
      <color theme="1"/>
      <name val="Open Sans"/>
      <family val="2"/>
      <charset val="238"/>
    </font>
    <font>
      <sz val="12"/>
      <name val="Open Sans"/>
      <family val="2"/>
    </font>
    <font>
      <sz val="14"/>
      <name val="Calibri"/>
      <family val="2"/>
      <scheme val="minor"/>
    </font>
    <font>
      <sz val="12"/>
      <name val="Arial"/>
      <family val="2"/>
      <charset val="238"/>
    </font>
  </fonts>
  <fills count="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s>
  <borders count="5">
    <border>
      <left/>
      <right/>
      <top/>
      <bottom/>
      <diagonal/>
    </border>
    <border>
      <left/>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44" fontId="4" fillId="0" borderId="0" applyFont="0" applyFill="0" applyBorder="0" applyAlignment="0" applyProtection="0"/>
  </cellStyleXfs>
  <cellXfs count="37">
    <xf numFmtId="0" fontId="0" fillId="0" borderId="0" xfId="0"/>
    <xf numFmtId="0" fontId="0" fillId="0" borderId="0" xfId="0" applyAlignment="1">
      <alignment horizontal="center" vertical="top" wrapText="1"/>
    </xf>
    <xf numFmtId="0" fontId="0" fillId="0" borderId="0" xfId="0" applyAlignment="1">
      <alignment horizontal="left" vertical="center"/>
    </xf>
    <xf numFmtId="0" fontId="1" fillId="0" borderId="0" xfId="0" applyFont="1" applyAlignment="1">
      <alignment horizontal="left" vertical="center"/>
    </xf>
    <xf numFmtId="0" fontId="2" fillId="3" borderId="0" xfId="0" applyFont="1" applyFill="1" applyAlignment="1">
      <alignment horizontal="left" vertical="top" wrapText="1"/>
    </xf>
    <xf numFmtId="0" fontId="1" fillId="2" borderId="0" xfId="0" applyFont="1" applyFill="1" applyAlignment="1">
      <alignment horizontal="center" vertical="center" wrapText="1"/>
    </xf>
    <xf numFmtId="0" fontId="3" fillId="0" borderId="0" xfId="0" applyFont="1" applyAlignment="1">
      <alignment horizontal="left" vertical="center"/>
    </xf>
    <xf numFmtId="0" fontId="5" fillId="0" borderId="0" xfId="0" applyFont="1"/>
    <xf numFmtId="14" fontId="6" fillId="0" borderId="2" xfId="1" applyNumberFormat="1" applyFont="1" applyFill="1" applyBorder="1" applyAlignment="1">
      <alignment horizontal="left" vertical="center" wrapText="1"/>
    </xf>
    <xf numFmtId="0" fontId="9" fillId="0" borderId="0" xfId="0" applyFont="1"/>
    <xf numFmtId="14" fontId="6" fillId="0" borderId="2" xfId="0"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3" fontId="6" fillId="0" borderId="2" xfId="0" applyNumberFormat="1" applyFont="1" applyFill="1" applyBorder="1" applyAlignment="1">
      <alignment horizontal="left" vertical="center" wrapText="1"/>
    </xf>
    <xf numFmtId="4" fontId="6" fillId="0" borderId="2" xfId="0" applyNumberFormat="1" applyFont="1" applyFill="1" applyBorder="1" applyAlignment="1">
      <alignment horizontal="left" vertical="center" wrapText="1"/>
    </xf>
    <xf numFmtId="14" fontId="10" fillId="0" borderId="2"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0" fontId="6" fillId="0" borderId="4" xfId="0"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0" fontId="6" fillId="0" borderId="0" xfId="0" applyFont="1" applyFill="1"/>
    <xf numFmtId="0" fontId="6" fillId="0" borderId="0" xfId="0" applyFont="1" applyFill="1" applyAlignment="1">
      <alignment horizontal="left" vertical="center" wrapText="1"/>
    </xf>
    <xf numFmtId="3" fontId="6" fillId="0" borderId="1" xfId="0" applyNumberFormat="1" applyFont="1" applyFill="1" applyBorder="1" applyAlignment="1">
      <alignment horizontal="left" vertical="center" wrapText="1"/>
    </xf>
    <xf numFmtId="0" fontId="6" fillId="0" borderId="2" xfId="0" quotePrefix="1" applyFont="1" applyFill="1" applyBorder="1" applyAlignment="1">
      <alignment horizontal="left" vertical="center" wrapText="1"/>
    </xf>
    <xf numFmtId="3" fontId="6" fillId="0" borderId="0" xfId="0" applyNumberFormat="1" applyFont="1" applyFill="1" applyAlignment="1">
      <alignment horizontal="left" vertical="center"/>
    </xf>
    <xf numFmtId="2" fontId="6" fillId="0" borderId="2" xfId="0" applyNumberFormat="1" applyFont="1" applyFill="1" applyBorder="1" applyAlignment="1">
      <alignment horizontal="left" vertical="center" wrapText="1"/>
    </xf>
    <xf numFmtId="0" fontId="8" fillId="0" borderId="0" xfId="0" applyFont="1" applyFill="1" applyAlignment="1">
      <alignment wrapText="1"/>
    </xf>
    <xf numFmtId="0" fontId="10" fillId="0" borderId="2" xfId="0" applyFont="1" applyFill="1" applyBorder="1" applyAlignment="1">
      <alignment horizontal="left" vertical="center" wrapText="1"/>
    </xf>
    <xf numFmtId="0" fontId="6" fillId="0" borderId="0" xfId="0" applyFont="1" applyFill="1" applyAlignment="1">
      <alignment wrapText="1"/>
    </xf>
    <xf numFmtId="0" fontId="6" fillId="0" borderId="0" xfId="0" applyFont="1" applyFill="1" applyAlignment="1">
      <alignment horizontal="left"/>
    </xf>
    <xf numFmtId="0" fontId="6" fillId="0" borderId="3" xfId="0" applyFont="1" applyFill="1" applyBorder="1" applyAlignment="1">
      <alignment horizontal="left" vertical="center" wrapText="1"/>
    </xf>
    <xf numFmtId="164" fontId="6" fillId="0" borderId="2" xfId="0" applyNumberFormat="1" applyFont="1" applyFill="1" applyBorder="1" applyAlignment="1">
      <alignment horizontal="left" vertical="center" wrapText="1"/>
    </xf>
    <xf numFmtId="0" fontId="10" fillId="0" borderId="4" xfId="0" applyFont="1" applyFill="1" applyBorder="1" applyAlignment="1">
      <alignment horizontal="left" vertical="center" wrapText="1"/>
    </xf>
    <xf numFmtId="0" fontId="11" fillId="0" borderId="0" xfId="0" applyFont="1" applyFill="1" applyAlignment="1">
      <alignment horizontal="left" vertical="center" wrapText="1"/>
    </xf>
    <xf numFmtId="3" fontId="10" fillId="0" borderId="4" xfId="0" applyNumberFormat="1" applyFont="1" applyFill="1" applyBorder="1" applyAlignment="1">
      <alignment horizontal="left" vertical="center" wrapText="1"/>
    </xf>
    <xf numFmtId="0" fontId="12" fillId="0" borderId="0" xfId="0" applyFont="1" applyFill="1"/>
    <xf numFmtId="0" fontId="11" fillId="0" borderId="2" xfId="0" applyFont="1" applyFill="1" applyBorder="1" applyAlignment="1">
      <alignment horizontal="left" vertical="center" wrapText="1"/>
    </xf>
    <xf numFmtId="49" fontId="10" fillId="0" borderId="2" xfId="0" applyNumberFormat="1" applyFont="1" applyFill="1" applyBorder="1" applyAlignment="1">
      <alignment horizontal="left" vertical="center" wrapText="1"/>
    </xf>
    <xf numFmtId="3" fontId="10" fillId="0" borderId="2" xfId="0" applyNumberFormat="1" applyFont="1" applyFill="1" applyBorder="1" applyAlignment="1">
      <alignment horizontal="left" vertical="center" wrapText="1"/>
    </xf>
  </cellXfs>
  <cellStyles count="2">
    <cellStyle name="Normalny" xfId="0" builtinId="0"/>
    <cellStyle name="Walutowy" xfId="1" builtinId="4"/>
  </cellStyles>
  <dxfs count="15">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sz val="12"/>
        <color theme="1"/>
        <name val="Arial"/>
        <family val="2"/>
        <charset val="238"/>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66675</xdr:rowOff>
    </xdr:from>
    <xdr:to>
      <xdr:col>2</xdr:col>
      <xdr:colOff>1749874</xdr:colOff>
      <xdr:row>1</xdr:row>
      <xdr:rowOff>818865</xdr:rowOff>
    </xdr:to>
    <xdr:pic>
      <xdr:nvPicPr>
        <xdr:cNvPr id="4" name="Obraz 3" descr="Zestawienie znaków: logo Funduszy Europejskich, barwy RP, flaga Unii Europejskiej, logo Ministerstwa Funduszy i Polityki Regionalnej">
          <a:extLst>
            <a:ext uri="{FF2B5EF4-FFF2-40B4-BE49-F238E27FC236}">
              <a16:creationId xmlns:a16="http://schemas.microsoft.com/office/drawing/2014/main" id="{6F745C61-6A8E-450B-BC2D-EB4E5D627A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47675"/>
          <a:ext cx="7150549" cy="756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armonogram" displayName="Harmonogram" ref="A3:N104" totalsRowShown="0" headerRowDxfId="14" dataDxfId="13">
  <autoFilter ref="A3:N104" xr:uid="{00000000-0009-0000-0100-000001000000}"/>
  <tableColumns count="14">
    <tableColumn id="1" xr3:uid="{00000000-0010-0000-0000-000001000000}" name="Priorytet" dataDxfId="12"/>
    <tableColumn id="12" xr3:uid="{A19A54A4-DEC6-479A-98EC-C6D26533605D}" name="Działanie" dataDxfId="11"/>
    <tableColumn id="9" xr3:uid="{BD26B565-8039-4DD2-92DF-055FE1079710}" name="Tytuł naboru"/>
    <tableColumn id="2" xr3:uid="{00000000-0010-0000-0000-000002000000}" name="Typy projektów, które mogą otrzymać dofinansowanie " dataDxfId="10"/>
    <tableColumn id="3" xr3:uid="{00000000-0010-0000-0000-000003000000}" name="Wnioskodawcy " dataDxfId="9"/>
    <tableColumn id="4" xr3:uid="{00000000-0010-0000-0000-000004000000}" name="Data początkowa" dataDxfId="8"/>
    <tableColumn id="5" xr3:uid="{00000000-0010-0000-0000-000005000000}" name="Data końcowa" dataDxfId="7"/>
    <tableColumn id="6" xr3:uid="{00000000-0010-0000-0000-000006000000}" name="Kwota dofinansowania " dataDxfId="6"/>
    <tableColumn id="13" xr3:uid="{2F67F6C2-888E-4631-AA5A-BD195DB5972D}" name="Obszar geograficzny" dataDxfId="5"/>
    <tableColumn id="14" xr3:uid="{B264DE53-293D-496F-B153-724526DA23EC}" name="Instytucja przyjmująca wnioski o dofinansowanie" dataDxfId="4"/>
    <tableColumn id="7" xr3:uid="{00000000-0010-0000-0000-000007000000}" name="Sposób wyboru projektów " dataDxfId="3"/>
    <tableColumn id="8" xr3:uid="{00000000-0010-0000-0000-000008000000}" name="Cel polityki lub cel szczegółowy" dataDxfId="2"/>
    <tableColumn id="11" xr3:uid="{00000000-0010-0000-0000-00000B000000}" name="Informacje dodatkowe" dataDxfId="1"/>
    <tableColumn id="10" xr3:uid="{B8604EF7-B3D5-4B79-BCBF-74A2F38A46D3}" name="Kolumna1" dataDxfId="0"/>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4"/>
  <sheetViews>
    <sheetView tabSelected="1" zoomScale="51" zoomScaleNormal="70" workbookViewId="0">
      <selection activeCell="C5" sqref="C5"/>
    </sheetView>
  </sheetViews>
  <sheetFormatPr defaultRowHeight="14.5" x14ac:dyDescent="0.35"/>
  <cols>
    <col min="1" max="3" width="40.7265625" customWidth="1"/>
    <col min="4" max="4" width="52.7265625" customWidth="1"/>
    <col min="5" max="5" width="41.453125" customWidth="1"/>
    <col min="6" max="6" width="20.7265625" customWidth="1"/>
    <col min="7" max="7" width="25.7265625" customWidth="1"/>
    <col min="8" max="8" width="35.7265625" customWidth="1"/>
    <col min="9" max="10" width="30.7265625" customWidth="1"/>
    <col min="11" max="11" width="25.7265625" customWidth="1"/>
    <col min="12" max="12" width="21.7265625" customWidth="1"/>
    <col min="13" max="13" width="43.26953125" customWidth="1"/>
    <col min="14" max="14" width="22.1796875" customWidth="1"/>
  </cols>
  <sheetData>
    <row r="1" spans="1:14" ht="36" customHeight="1" x14ac:dyDescent="0.35">
      <c r="A1" s="6" t="s">
        <v>313</v>
      </c>
    </row>
    <row r="2" spans="1:14" s="2" customFormat="1" ht="75" customHeight="1" x14ac:dyDescent="0.35">
      <c r="B2" s="3"/>
      <c r="C2" s="3"/>
      <c r="D2" s="3"/>
      <c r="E2" s="3"/>
      <c r="F2" s="3"/>
      <c r="G2" s="3"/>
      <c r="H2" s="3"/>
      <c r="I2" s="3"/>
      <c r="J2" s="3"/>
      <c r="K2" s="3"/>
      <c r="L2" s="3"/>
    </row>
    <row r="3" spans="1:14" s="1" customFormat="1" ht="40.5" customHeight="1" x14ac:dyDescent="0.35">
      <c r="A3" s="5" t="s">
        <v>6</v>
      </c>
      <c r="B3" s="5" t="s">
        <v>7</v>
      </c>
      <c r="C3" s="5" t="s">
        <v>23</v>
      </c>
      <c r="D3" s="5" t="s">
        <v>2</v>
      </c>
      <c r="E3" s="5" t="s">
        <v>3</v>
      </c>
      <c r="F3" s="5" t="s">
        <v>4</v>
      </c>
      <c r="G3" s="5" t="s">
        <v>5</v>
      </c>
      <c r="H3" s="5" t="s">
        <v>14</v>
      </c>
      <c r="I3" s="5" t="s">
        <v>0</v>
      </c>
      <c r="J3" s="5" t="s">
        <v>22</v>
      </c>
      <c r="K3" s="5" t="s">
        <v>10</v>
      </c>
      <c r="L3" s="5" t="s">
        <v>12</v>
      </c>
      <c r="M3" s="5" t="s">
        <v>1</v>
      </c>
      <c r="N3" s="5" t="s">
        <v>414</v>
      </c>
    </row>
    <row r="4" spans="1:14" ht="111" customHeight="1" x14ac:dyDescent="0.35">
      <c r="A4" s="4" t="s">
        <v>8</v>
      </c>
      <c r="B4" s="4" t="s">
        <v>15</v>
      </c>
      <c r="C4" s="4" t="s">
        <v>24</v>
      </c>
      <c r="D4" s="4" t="s">
        <v>18</v>
      </c>
      <c r="E4" s="4" t="s">
        <v>17</v>
      </c>
      <c r="F4" s="4" t="s">
        <v>13</v>
      </c>
      <c r="G4" s="4" t="s">
        <v>13</v>
      </c>
      <c r="H4" s="4" t="s">
        <v>21</v>
      </c>
      <c r="I4" s="4" t="s">
        <v>16</v>
      </c>
      <c r="J4" s="4" t="s">
        <v>9</v>
      </c>
      <c r="K4" s="4" t="s">
        <v>11</v>
      </c>
      <c r="L4" s="4" t="s">
        <v>19</v>
      </c>
      <c r="M4" s="4" t="s">
        <v>20</v>
      </c>
      <c r="N4" s="7"/>
    </row>
    <row r="5" spans="1:14" s="9" customFormat="1" ht="214.5" x14ac:dyDescent="0.6">
      <c r="A5" s="11" t="s">
        <v>25</v>
      </c>
      <c r="B5" s="11" t="s">
        <v>26</v>
      </c>
      <c r="C5" s="19" t="s">
        <v>365</v>
      </c>
      <c r="D5" s="11" t="s">
        <v>57</v>
      </c>
      <c r="E5" s="11" t="s">
        <v>445</v>
      </c>
      <c r="F5" s="14" t="s">
        <v>446</v>
      </c>
      <c r="G5" s="14" t="s">
        <v>447</v>
      </c>
      <c r="H5" s="12">
        <v>216200000</v>
      </c>
      <c r="I5" s="11" t="s">
        <v>168</v>
      </c>
      <c r="J5" s="11" t="s">
        <v>174</v>
      </c>
      <c r="K5" s="11" t="s">
        <v>175</v>
      </c>
      <c r="L5" s="11" t="s">
        <v>170</v>
      </c>
      <c r="M5" s="11" t="s">
        <v>176</v>
      </c>
      <c r="N5" s="18"/>
    </row>
    <row r="6" spans="1:14" s="9" customFormat="1" ht="253.5" x14ac:dyDescent="0.6">
      <c r="A6" s="11" t="s">
        <v>25</v>
      </c>
      <c r="B6" s="11" t="s">
        <v>27</v>
      </c>
      <c r="C6" s="19" t="s">
        <v>366</v>
      </c>
      <c r="D6" s="11" t="s">
        <v>58</v>
      </c>
      <c r="E6" s="11" t="s">
        <v>59</v>
      </c>
      <c r="F6" s="15" t="s">
        <v>172</v>
      </c>
      <c r="G6" s="15" t="s">
        <v>177</v>
      </c>
      <c r="H6" s="20" t="s">
        <v>178</v>
      </c>
      <c r="I6" s="11" t="s">
        <v>168</v>
      </c>
      <c r="J6" s="11" t="s">
        <v>179</v>
      </c>
      <c r="K6" s="11" t="s">
        <v>169</v>
      </c>
      <c r="L6" s="11" t="s">
        <v>170</v>
      </c>
      <c r="M6" s="21" t="s">
        <v>180</v>
      </c>
      <c r="N6" s="18"/>
    </row>
    <row r="7" spans="1:14" s="9" customFormat="1" ht="136.5" x14ac:dyDescent="0.6">
      <c r="A7" s="11" t="s">
        <v>25</v>
      </c>
      <c r="B7" s="11" t="s">
        <v>27</v>
      </c>
      <c r="C7" s="19" t="s">
        <v>367</v>
      </c>
      <c r="D7" s="11" t="s">
        <v>58</v>
      </c>
      <c r="E7" s="11" t="s">
        <v>60</v>
      </c>
      <c r="F7" s="15" t="s">
        <v>172</v>
      </c>
      <c r="G7" s="15" t="s">
        <v>177</v>
      </c>
      <c r="H7" s="22">
        <v>500000000</v>
      </c>
      <c r="I7" s="11" t="s">
        <v>168</v>
      </c>
      <c r="J7" s="11" t="s">
        <v>179</v>
      </c>
      <c r="K7" s="11" t="s">
        <v>175</v>
      </c>
      <c r="L7" s="11" t="s">
        <v>170</v>
      </c>
      <c r="M7" s="21" t="s">
        <v>181</v>
      </c>
      <c r="N7" s="18"/>
    </row>
    <row r="8" spans="1:14" s="9" customFormat="1" ht="78" x14ac:dyDescent="0.6">
      <c r="A8" s="11" t="s">
        <v>25</v>
      </c>
      <c r="B8" s="11" t="s">
        <v>26</v>
      </c>
      <c r="C8" s="19" t="s">
        <v>368</v>
      </c>
      <c r="D8" s="11" t="s">
        <v>61</v>
      </c>
      <c r="E8" s="11" t="s">
        <v>62</v>
      </c>
      <c r="F8" s="10" t="s">
        <v>182</v>
      </c>
      <c r="G8" s="15" t="s">
        <v>183</v>
      </c>
      <c r="H8" s="12">
        <v>188000000</v>
      </c>
      <c r="I8" s="11" t="s">
        <v>168</v>
      </c>
      <c r="J8" s="11" t="s">
        <v>174</v>
      </c>
      <c r="K8" s="11" t="s">
        <v>175</v>
      </c>
      <c r="L8" s="11" t="s">
        <v>170</v>
      </c>
      <c r="M8" s="11"/>
      <c r="N8" s="18"/>
    </row>
    <row r="9" spans="1:14" s="9" customFormat="1" ht="253.5" x14ac:dyDescent="0.6">
      <c r="A9" s="11" t="s">
        <v>25</v>
      </c>
      <c r="B9" s="11" t="s">
        <v>27</v>
      </c>
      <c r="C9" s="19" t="s">
        <v>369</v>
      </c>
      <c r="D9" s="11" t="s">
        <v>63</v>
      </c>
      <c r="E9" s="11" t="s">
        <v>64</v>
      </c>
      <c r="F9" s="10" t="s">
        <v>182</v>
      </c>
      <c r="G9" s="10" t="s">
        <v>183</v>
      </c>
      <c r="H9" s="12">
        <v>517000000</v>
      </c>
      <c r="I9" s="11" t="s">
        <v>168</v>
      </c>
      <c r="J9" s="11" t="s">
        <v>174</v>
      </c>
      <c r="K9" s="11" t="s">
        <v>175</v>
      </c>
      <c r="L9" s="11" t="s">
        <v>170</v>
      </c>
      <c r="M9" s="11"/>
      <c r="N9" s="18"/>
    </row>
    <row r="10" spans="1:14" s="9" customFormat="1" ht="253.5" x14ac:dyDescent="0.6">
      <c r="A10" s="11" t="s">
        <v>25</v>
      </c>
      <c r="B10" s="11" t="s">
        <v>28</v>
      </c>
      <c r="C10" s="19" t="s">
        <v>370</v>
      </c>
      <c r="D10" s="11" t="s">
        <v>65</v>
      </c>
      <c r="E10" s="11" t="s">
        <v>66</v>
      </c>
      <c r="F10" s="11" t="s">
        <v>439</v>
      </c>
      <c r="G10" s="11" t="s">
        <v>184</v>
      </c>
      <c r="H10" s="12">
        <v>1100000000</v>
      </c>
      <c r="I10" s="11" t="s">
        <v>168</v>
      </c>
      <c r="J10" s="11" t="s">
        <v>174</v>
      </c>
      <c r="K10" s="11" t="s">
        <v>169</v>
      </c>
      <c r="L10" s="11" t="s">
        <v>185</v>
      </c>
      <c r="M10" s="11" t="s">
        <v>416</v>
      </c>
      <c r="N10" s="18"/>
    </row>
    <row r="11" spans="1:14" s="9" customFormat="1" ht="78" x14ac:dyDescent="0.6">
      <c r="A11" s="11" t="s">
        <v>25</v>
      </c>
      <c r="B11" s="11" t="s">
        <v>29</v>
      </c>
      <c r="C11" s="19" t="s">
        <v>371</v>
      </c>
      <c r="D11" s="11" t="s">
        <v>67</v>
      </c>
      <c r="E11" s="11" t="s">
        <v>62</v>
      </c>
      <c r="F11" s="13" t="s">
        <v>188</v>
      </c>
      <c r="G11" s="13" t="s">
        <v>189</v>
      </c>
      <c r="H11" s="13" t="s">
        <v>190</v>
      </c>
      <c r="I11" s="11" t="s">
        <v>168</v>
      </c>
      <c r="J11" s="11" t="s">
        <v>174</v>
      </c>
      <c r="K11" s="11" t="s">
        <v>175</v>
      </c>
      <c r="L11" s="11" t="s">
        <v>187</v>
      </c>
      <c r="M11" s="11" t="s">
        <v>191</v>
      </c>
      <c r="N11" s="18"/>
    </row>
    <row r="12" spans="1:14" s="9" customFormat="1" ht="78" x14ac:dyDescent="0.6">
      <c r="A12" s="11" t="s">
        <v>25</v>
      </c>
      <c r="B12" s="11" t="s">
        <v>29</v>
      </c>
      <c r="C12" s="19" t="s">
        <v>372</v>
      </c>
      <c r="D12" s="11" t="s">
        <v>68</v>
      </c>
      <c r="E12" s="11" t="s">
        <v>62</v>
      </c>
      <c r="F12" s="13" t="s">
        <v>188</v>
      </c>
      <c r="G12" s="13" t="s">
        <v>189</v>
      </c>
      <c r="H12" s="13" t="s">
        <v>192</v>
      </c>
      <c r="I12" s="11" t="s">
        <v>168</v>
      </c>
      <c r="J12" s="11" t="s">
        <v>174</v>
      </c>
      <c r="K12" s="11" t="s">
        <v>175</v>
      </c>
      <c r="L12" s="11" t="s">
        <v>187</v>
      </c>
      <c r="M12" s="11" t="s">
        <v>191</v>
      </c>
      <c r="N12" s="18"/>
    </row>
    <row r="13" spans="1:14" s="9" customFormat="1" ht="97.5" x14ac:dyDescent="0.6">
      <c r="A13" s="11" t="s">
        <v>25</v>
      </c>
      <c r="B13" s="11" t="s">
        <v>29</v>
      </c>
      <c r="C13" s="19" t="s">
        <v>373</v>
      </c>
      <c r="D13" s="11" t="s">
        <v>69</v>
      </c>
      <c r="E13" s="11" t="s">
        <v>70</v>
      </c>
      <c r="F13" s="13" t="s">
        <v>193</v>
      </c>
      <c r="G13" s="13" t="s">
        <v>194</v>
      </c>
      <c r="H13" s="12">
        <v>30000000</v>
      </c>
      <c r="I13" s="11" t="s">
        <v>168</v>
      </c>
      <c r="J13" s="11" t="s">
        <v>174</v>
      </c>
      <c r="K13" s="11" t="s">
        <v>175</v>
      </c>
      <c r="L13" s="11" t="s">
        <v>187</v>
      </c>
      <c r="M13" s="11" t="s">
        <v>415</v>
      </c>
      <c r="N13" s="18"/>
    </row>
    <row r="14" spans="1:14" s="9" customFormat="1" ht="136.5" x14ac:dyDescent="0.6">
      <c r="A14" s="11" t="s">
        <v>25</v>
      </c>
      <c r="B14" s="11" t="s">
        <v>29</v>
      </c>
      <c r="C14" s="19" t="s">
        <v>374</v>
      </c>
      <c r="D14" s="11" t="s">
        <v>71</v>
      </c>
      <c r="E14" s="11" t="s">
        <v>72</v>
      </c>
      <c r="F14" s="10" t="s">
        <v>195</v>
      </c>
      <c r="G14" s="10" t="s">
        <v>196</v>
      </c>
      <c r="H14" s="12">
        <v>20000000</v>
      </c>
      <c r="I14" s="11" t="s">
        <v>168</v>
      </c>
      <c r="J14" s="11" t="s">
        <v>174</v>
      </c>
      <c r="K14" s="11" t="s">
        <v>175</v>
      </c>
      <c r="L14" s="11" t="s">
        <v>187</v>
      </c>
      <c r="M14" s="11" t="s">
        <v>191</v>
      </c>
      <c r="N14" s="18"/>
    </row>
    <row r="15" spans="1:14" s="9" customFormat="1" ht="136.5" x14ac:dyDescent="0.6">
      <c r="A15" s="11" t="s">
        <v>25</v>
      </c>
      <c r="B15" s="11" t="s">
        <v>29</v>
      </c>
      <c r="C15" s="19" t="s">
        <v>375</v>
      </c>
      <c r="D15" s="11" t="s">
        <v>71</v>
      </c>
      <c r="E15" s="11" t="s">
        <v>73</v>
      </c>
      <c r="F15" s="11" t="s">
        <v>114</v>
      </c>
      <c r="G15" s="11" t="s">
        <v>114</v>
      </c>
      <c r="H15" s="11" t="s">
        <v>114</v>
      </c>
      <c r="I15" s="11" t="s">
        <v>168</v>
      </c>
      <c r="J15" s="11" t="s">
        <v>174</v>
      </c>
      <c r="K15" s="11" t="s">
        <v>169</v>
      </c>
      <c r="L15" s="11" t="s">
        <v>187</v>
      </c>
      <c r="M15" s="11" t="s">
        <v>191</v>
      </c>
      <c r="N15" s="18"/>
    </row>
    <row r="16" spans="1:14" s="9" customFormat="1" ht="136.5" x14ac:dyDescent="0.6">
      <c r="A16" s="11" t="s">
        <v>25</v>
      </c>
      <c r="B16" s="11" t="s">
        <v>30</v>
      </c>
      <c r="C16" s="19" t="s">
        <v>376</v>
      </c>
      <c r="D16" s="11" t="s">
        <v>74</v>
      </c>
      <c r="E16" s="11" t="s">
        <v>75</v>
      </c>
      <c r="F16" s="10" t="s">
        <v>172</v>
      </c>
      <c r="G16" s="10" t="s">
        <v>183</v>
      </c>
      <c r="H16" s="12">
        <v>200000000</v>
      </c>
      <c r="I16" s="11" t="s">
        <v>168</v>
      </c>
      <c r="J16" s="11" t="s">
        <v>174</v>
      </c>
      <c r="K16" s="11" t="s">
        <v>169</v>
      </c>
      <c r="L16" s="11" t="s">
        <v>197</v>
      </c>
      <c r="M16" s="11" t="s">
        <v>198</v>
      </c>
      <c r="N16" s="18"/>
    </row>
    <row r="17" spans="1:14" s="9" customFormat="1" ht="58.5" x14ac:dyDescent="0.6">
      <c r="A17" s="11" t="s">
        <v>25</v>
      </c>
      <c r="B17" s="11" t="s">
        <v>30</v>
      </c>
      <c r="C17" s="19" t="s">
        <v>377</v>
      </c>
      <c r="D17" s="11" t="s">
        <v>76</v>
      </c>
      <c r="E17" s="11" t="s">
        <v>77</v>
      </c>
      <c r="F17" s="10" t="s">
        <v>182</v>
      </c>
      <c r="G17" s="10" t="s">
        <v>196</v>
      </c>
      <c r="H17" s="12">
        <v>160000000</v>
      </c>
      <c r="I17" s="11" t="s">
        <v>168</v>
      </c>
      <c r="J17" s="11" t="s">
        <v>174</v>
      </c>
      <c r="K17" s="11" t="s">
        <v>169</v>
      </c>
      <c r="L17" s="11" t="s">
        <v>197</v>
      </c>
      <c r="M17" s="11" t="s">
        <v>199</v>
      </c>
      <c r="N17" s="18"/>
    </row>
    <row r="18" spans="1:14" s="9" customFormat="1" ht="78" x14ac:dyDescent="0.6">
      <c r="A18" s="11" t="s">
        <v>25</v>
      </c>
      <c r="B18" s="11" t="s">
        <v>30</v>
      </c>
      <c r="C18" s="19" t="s">
        <v>378</v>
      </c>
      <c r="D18" s="11" t="s">
        <v>78</v>
      </c>
      <c r="E18" s="11" t="s">
        <v>448</v>
      </c>
      <c r="F18" s="14" t="s">
        <v>184</v>
      </c>
      <c r="G18" s="14" t="s">
        <v>196</v>
      </c>
      <c r="H18" s="12">
        <v>20000000</v>
      </c>
      <c r="I18" s="11" t="s">
        <v>168</v>
      </c>
      <c r="J18" s="11" t="s">
        <v>174</v>
      </c>
      <c r="K18" s="11" t="s">
        <v>175</v>
      </c>
      <c r="L18" s="11" t="s">
        <v>197</v>
      </c>
      <c r="M18" s="11" t="s">
        <v>457</v>
      </c>
      <c r="N18" s="18"/>
    </row>
    <row r="19" spans="1:14" s="9" customFormat="1" ht="58.5" x14ac:dyDescent="0.6">
      <c r="A19" s="11" t="s">
        <v>25</v>
      </c>
      <c r="B19" s="11" t="s">
        <v>30</v>
      </c>
      <c r="C19" s="19" t="s">
        <v>379</v>
      </c>
      <c r="D19" s="11" t="s">
        <v>78</v>
      </c>
      <c r="E19" s="11" t="s">
        <v>79</v>
      </c>
      <c r="F19" s="10" t="s">
        <v>184</v>
      </c>
      <c r="G19" s="10" t="s">
        <v>196</v>
      </c>
      <c r="H19" s="12">
        <v>30000000</v>
      </c>
      <c r="I19" s="11" t="s">
        <v>168</v>
      </c>
      <c r="J19" s="11" t="s">
        <v>174</v>
      </c>
      <c r="K19" s="11" t="s">
        <v>169</v>
      </c>
      <c r="L19" s="11" t="s">
        <v>197</v>
      </c>
      <c r="M19" s="11" t="s">
        <v>200</v>
      </c>
      <c r="N19" s="18"/>
    </row>
    <row r="20" spans="1:14" s="9" customFormat="1" ht="58.5" x14ac:dyDescent="0.6">
      <c r="A20" s="11" t="s">
        <v>25</v>
      </c>
      <c r="B20" s="11" t="s">
        <v>30</v>
      </c>
      <c r="C20" s="19" t="s">
        <v>380</v>
      </c>
      <c r="D20" s="11" t="s">
        <v>80</v>
      </c>
      <c r="E20" s="11" t="s">
        <v>81</v>
      </c>
      <c r="F20" s="11" t="s">
        <v>201</v>
      </c>
      <c r="G20" s="11" t="s">
        <v>202</v>
      </c>
      <c r="H20" s="12">
        <v>200000000</v>
      </c>
      <c r="I20" s="11" t="s">
        <v>168</v>
      </c>
      <c r="J20" s="11" t="s">
        <v>174</v>
      </c>
      <c r="K20" s="11" t="s">
        <v>169</v>
      </c>
      <c r="L20" s="11" t="s">
        <v>197</v>
      </c>
      <c r="M20" s="11" t="s">
        <v>203</v>
      </c>
      <c r="N20" s="18"/>
    </row>
    <row r="21" spans="1:14" s="9" customFormat="1" ht="156" x14ac:dyDescent="0.6">
      <c r="A21" s="11" t="s">
        <v>25</v>
      </c>
      <c r="B21" s="11" t="s">
        <v>30</v>
      </c>
      <c r="C21" s="19" t="s">
        <v>381</v>
      </c>
      <c r="D21" s="11" t="s">
        <v>80</v>
      </c>
      <c r="E21" s="11" t="s">
        <v>75</v>
      </c>
      <c r="F21" s="11" t="s">
        <v>204</v>
      </c>
      <c r="G21" s="11" t="s">
        <v>195</v>
      </c>
      <c r="H21" s="12">
        <v>50000000</v>
      </c>
      <c r="I21" s="11" t="s">
        <v>168</v>
      </c>
      <c r="J21" s="11" t="s">
        <v>174</v>
      </c>
      <c r="K21" s="11" t="s">
        <v>175</v>
      </c>
      <c r="L21" s="11" t="s">
        <v>197</v>
      </c>
      <c r="M21" s="11" t="s">
        <v>205</v>
      </c>
      <c r="N21" s="18"/>
    </row>
    <row r="22" spans="1:14" s="9" customFormat="1" ht="58.5" x14ac:dyDescent="0.6">
      <c r="A22" s="11" t="s">
        <v>25</v>
      </c>
      <c r="B22" s="11" t="s">
        <v>30</v>
      </c>
      <c r="C22" s="19" t="s">
        <v>382</v>
      </c>
      <c r="D22" s="11" t="s">
        <v>80</v>
      </c>
      <c r="E22" s="11" t="s">
        <v>81</v>
      </c>
      <c r="F22" s="8" t="s">
        <v>206</v>
      </c>
      <c r="G22" s="8" t="s">
        <v>194</v>
      </c>
      <c r="H22" s="12">
        <v>30000000</v>
      </c>
      <c r="I22" s="11" t="s">
        <v>168</v>
      </c>
      <c r="J22" s="11" t="s">
        <v>174</v>
      </c>
      <c r="K22" s="11" t="s">
        <v>175</v>
      </c>
      <c r="L22" s="11" t="s">
        <v>197</v>
      </c>
      <c r="M22" s="11" t="s">
        <v>207</v>
      </c>
      <c r="N22" s="18"/>
    </row>
    <row r="23" spans="1:14" s="9" customFormat="1" ht="58.5" x14ac:dyDescent="0.6">
      <c r="A23" s="11" t="s">
        <v>25</v>
      </c>
      <c r="B23" s="11" t="s">
        <v>30</v>
      </c>
      <c r="C23" s="19" t="s">
        <v>383</v>
      </c>
      <c r="D23" s="11" t="s">
        <v>80</v>
      </c>
      <c r="E23" s="11" t="s">
        <v>77</v>
      </c>
      <c r="F23" s="8" t="s">
        <v>206</v>
      </c>
      <c r="G23" s="8" t="s">
        <v>194</v>
      </c>
      <c r="H23" s="12">
        <v>20000000</v>
      </c>
      <c r="I23" s="11" t="s">
        <v>168</v>
      </c>
      <c r="J23" s="11" t="s">
        <v>174</v>
      </c>
      <c r="K23" s="11" t="s">
        <v>175</v>
      </c>
      <c r="L23" s="11" t="s">
        <v>197</v>
      </c>
      <c r="M23" s="11" t="s">
        <v>449</v>
      </c>
      <c r="N23" s="18"/>
    </row>
    <row r="24" spans="1:14" s="9" customFormat="1" ht="195" x14ac:dyDescent="0.6">
      <c r="A24" s="11" t="s">
        <v>25</v>
      </c>
      <c r="B24" s="11" t="s">
        <v>30</v>
      </c>
      <c r="C24" s="19" t="s">
        <v>384</v>
      </c>
      <c r="D24" s="11" t="s">
        <v>82</v>
      </c>
      <c r="E24" s="11" t="s">
        <v>448</v>
      </c>
      <c r="F24" s="10" t="s">
        <v>208</v>
      </c>
      <c r="G24" s="10" t="s">
        <v>209</v>
      </c>
      <c r="H24" s="12">
        <v>50000000</v>
      </c>
      <c r="I24" s="11" t="s">
        <v>168</v>
      </c>
      <c r="J24" s="11" t="s">
        <v>174</v>
      </c>
      <c r="K24" s="11" t="s">
        <v>175</v>
      </c>
      <c r="L24" s="11" t="s">
        <v>197</v>
      </c>
      <c r="M24" s="11" t="s">
        <v>210</v>
      </c>
      <c r="N24" s="18"/>
    </row>
    <row r="25" spans="1:14" s="9" customFormat="1" ht="58.5" x14ac:dyDescent="0.6">
      <c r="A25" s="11" t="s">
        <v>25</v>
      </c>
      <c r="B25" s="11" t="s">
        <v>30</v>
      </c>
      <c r="C25" s="19" t="s">
        <v>385</v>
      </c>
      <c r="D25" s="11" t="s">
        <v>82</v>
      </c>
      <c r="E25" s="11" t="s">
        <v>83</v>
      </c>
      <c r="F25" s="10" t="s">
        <v>211</v>
      </c>
      <c r="G25" s="10" t="s">
        <v>212</v>
      </c>
      <c r="H25" s="12">
        <v>100000000</v>
      </c>
      <c r="I25" s="11" t="s">
        <v>168</v>
      </c>
      <c r="J25" s="11" t="s">
        <v>174</v>
      </c>
      <c r="K25" s="11" t="s">
        <v>169</v>
      </c>
      <c r="L25" s="11" t="s">
        <v>197</v>
      </c>
      <c r="M25" s="11" t="s">
        <v>213</v>
      </c>
      <c r="N25" s="18"/>
    </row>
    <row r="26" spans="1:14" s="9" customFormat="1" ht="78" x14ac:dyDescent="0.6">
      <c r="A26" s="11" t="s">
        <v>25</v>
      </c>
      <c r="B26" s="11" t="s">
        <v>30</v>
      </c>
      <c r="C26" s="19" t="s">
        <v>386</v>
      </c>
      <c r="D26" s="11" t="s">
        <v>84</v>
      </c>
      <c r="E26" s="11" t="s">
        <v>85</v>
      </c>
      <c r="F26" s="10" t="s">
        <v>182</v>
      </c>
      <c r="G26" s="10" t="s">
        <v>196</v>
      </c>
      <c r="H26" s="12">
        <v>135000000</v>
      </c>
      <c r="I26" s="11" t="s">
        <v>168</v>
      </c>
      <c r="J26" s="11" t="s">
        <v>174</v>
      </c>
      <c r="K26" s="11" t="s">
        <v>169</v>
      </c>
      <c r="L26" s="11" t="s">
        <v>197</v>
      </c>
      <c r="M26" s="11" t="s">
        <v>458</v>
      </c>
      <c r="N26" s="18"/>
    </row>
    <row r="27" spans="1:14" s="9" customFormat="1" ht="78" x14ac:dyDescent="0.6">
      <c r="A27" s="11" t="s">
        <v>25</v>
      </c>
      <c r="B27" s="11" t="s">
        <v>30</v>
      </c>
      <c r="C27" s="19" t="s">
        <v>387</v>
      </c>
      <c r="D27" s="11" t="s">
        <v>86</v>
      </c>
      <c r="E27" s="11" t="s">
        <v>77</v>
      </c>
      <c r="F27" s="10" t="s">
        <v>214</v>
      </c>
      <c r="G27" s="10" t="s">
        <v>215</v>
      </c>
      <c r="H27" s="12">
        <v>150000000</v>
      </c>
      <c r="I27" s="11" t="s">
        <v>168</v>
      </c>
      <c r="J27" s="11" t="s">
        <v>174</v>
      </c>
      <c r="K27" s="11" t="s">
        <v>216</v>
      </c>
      <c r="L27" s="11" t="s">
        <v>197</v>
      </c>
      <c r="M27" s="11" t="s">
        <v>191</v>
      </c>
      <c r="N27" s="18"/>
    </row>
    <row r="28" spans="1:14" s="9" customFormat="1" ht="78" x14ac:dyDescent="0.6">
      <c r="A28" s="11" t="s">
        <v>25</v>
      </c>
      <c r="B28" s="11" t="s">
        <v>30</v>
      </c>
      <c r="C28" s="19" t="s">
        <v>388</v>
      </c>
      <c r="D28" s="11" t="s">
        <v>87</v>
      </c>
      <c r="E28" s="11" t="s">
        <v>77</v>
      </c>
      <c r="F28" s="10" t="s">
        <v>217</v>
      </c>
      <c r="G28" s="10" t="s">
        <v>218</v>
      </c>
      <c r="H28" s="12">
        <v>20000000</v>
      </c>
      <c r="I28" s="11" t="s">
        <v>168</v>
      </c>
      <c r="J28" s="11" t="s">
        <v>174</v>
      </c>
      <c r="K28" s="11" t="s">
        <v>169</v>
      </c>
      <c r="L28" s="11" t="s">
        <v>197</v>
      </c>
      <c r="M28" s="11" t="s">
        <v>191</v>
      </c>
      <c r="N28" s="18"/>
    </row>
    <row r="29" spans="1:14" s="9" customFormat="1" ht="136.5" x14ac:dyDescent="0.6">
      <c r="A29" s="11" t="s">
        <v>25</v>
      </c>
      <c r="B29" s="11" t="s">
        <v>30</v>
      </c>
      <c r="C29" s="19" t="s">
        <v>389</v>
      </c>
      <c r="D29" s="11" t="s">
        <v>88</v>
      </c>
      <c r="E29" s="11" t="s">
        <v>450</v>
      </c>
      <c r="F29" s="11" t="s">
        <v>204</v>
      </c>
      <c r="G29" s="11" t="s">
        <v>195</v>
      </c>
      <c r="H29" s="12">
        <v>40000000</v>
      </c>
      <c r="I29" s="11" t="s">
        <v>168</v>
      </c>
      <c r="J29" s="11" t="s">
        <v>174</v>
      </c>
      <c r="K29" s="11" t="s">
        <v>175</v>
      </c>
      <c r="L29" s="11" t="s">
        <v>197</v>
      </c>
      <c r="M29" s="11" t="s">
        <v>219</v>
      </c>
      <c r="N29" s="18"/>
    </row>
    <row r="30" spans="1:14" s="9" customFormat="1" ht="58.5" x14ac:dyDescent="0.6">
      <c r="A30" s="11" t="s">
        <v>25</v>
      </c>
      <c r="B30" s="11" t="s">
        <v>30</v>
      </c>
      <c r="C30" s="19" t="s">
        <v>390</v>
      </c>
      <c r="D30" s="11" t="s">
        <v>88</v>
      </c>
      <c r="E30" s="11" t="s">
        <v>83</v>
      </c>
      <c r="F30" s="10" t="s">
        <v>423</v>
      </c>
      <c r="G30" s="15" t="s">
        <v>424</v>
      </c>
      <c r="H30" s="12">
        <v>20000000</v>
      </c>
      <c r="I30" s="11" t="s">
        <v>168</v>
      </c>
      <c r="J30" s="11" t="s">
        <v>174</v>
      </c>
      <c r="K30" s="11" t="s">
        <v>169</v>
      </c>
      <c r="L30" s="11" t="s">
        <v>197</v>
      </c>
      <c r="M30" s="11" t="s">
        <v>438</v>
      </c>
      <c r="N30" s="18"/>
    </row>
    <row r="31" spans="1:14" s="9" customFormat="1" ht="58.5" x14ac:dyDescent="0.6">
      <c r="A31" s="11" t="s">
        <v>31</v>
      </c>
      <c r="B31" s="11" t="s">
        <v>32</v>
      </c>
      <c r="C31" s="19" t="s">
        <v>391</v>
      </c>
      <c r="D31" s="11" t="s">
        <v>89</v>
      </c>
      <c r="E31" s="11" t="s">
        <v>90</v>
      </c>
      <c r="F31" s="15" t="s">
        <v>220</v>
      </c>
      <c r="G31" s="15" t="s">
        <v>177</v>
      </c>
      <c r="H31" s="12">
        <v>860000000</v>
      </c>
      <c r="I31" s="11" t="s">
        <v>168</v>
      </c>
      <c r="J31" s="11" t="s">
        <v>173</v>
      </c>
      <c r="K31" s="11" t="s">
        <v>169</v>
      </c>
      <c r="L31" s="11" t="s">
        <v>170</v>
      </c>
      <c r="M31" s="11"/>
      <c r="N31" s="18"/>
    </row>
    <row r="32" spans="1:14" s="9" customFormat="1" ht="292.5" x14ac:dyDescent="0.6">
      <c r="A32" s="11" t="s">
        <v>31</v>
      </c>
      <c r="B32" s="11" t="s">
        <v>32</v>
      </c>
      <c r="C32" s="19" t="s">
        <v>392</v>
      </c>
      <c r="D32" s="11" t="s">
        <v>91</v>
      </c>
      <c r="E32" s="11" t="s">
        <v>92</v>
      </c>
      <c r="F32" s="15" t="s">
        <v>221</v>
      </c>
      <c r="G32" s="15" t="s">
        <v>222</v>
      </c>
      <c r="H32" s="12">
        <v>800000000</v>
      </c>
      <c r="I32" s="11" t="s">
        <v>168</v>
      </c>
      <c r="J32" s="11" t="s">
        <v>174</v>
      </c>
      <c r="K32" s="11" t="s">
        <v>175</v>
      </c>
      <c r="L32" s="11" t="s">
        <v>170</v>
      </c>
      <c r="M32" s="11" t="s">
        <v>223</v>
      </c>
      <c r="N32" s="18"/>
    </row>
    <row r="33" spans="1:14" s="9" customFormat="1" ht="78" x14ac:dyDescent="0.6">
      <c r="A33" s="11" t="s">
        <v>31</v>
      </c>
      <c r="B33" s="11" t="s">
        <v>32</v>
      </c>
      <c r="C33" s="19" t="s">
        <v>418</v>
      </c>
      <c r="D33" s="11" t="s">
        <v>459</v>
      </c>
      <c r="E33" s="11" t="s">
        <v>90</v>
      </c>
      <c r="F33" s="15" t="s">
        <v>224</v>
      </c>
      <c r="G33" s="15" t="s">
        <v>224</v>
      </c>
      <c r="H33" s="12">
        <v>1313500000</v>
      </c>
      <c r="I33" s="11" t="s">
        <v>168</v>
      </c>
      <c r="J33" s="11" t="s">
        <v>173</v>
      </c>
      <c r="K33" s="11" t="s">
        <v>169</v>
      </c>
      <c r="L33" s="11" t="s">
        <v>170</v>
      </c>
      <c r="M33" s="11" t="s">
        <v>225</v>
      </c>
      <c r="N33" s="18"/>
    </row>
    <row r="34" spans="1:14" s="9" customFormat="1" ht="292.5" x14ac:dyDescent="0.6">
      <c r="A34" s="11" t="s">
        <v>31</v>
      </c>
      <c r="B34" s="11" t="s">
        <v>32</v>
      </c>
      <c r="C34" s="19" t="s">
        <v>419</v>
      </c>
      <c r="D34" s="11" t="s">
        <v>460</v>
      </c>
      <c r="E34" s="11" t="s">
        <v>92</v>
      </c>
      <c r="F34" s="15" t="s">
        <v>114</v>
      </c>
      <c r="G34" s="15" t="s">
        <v>114</v>
      </c>
      <c r="H34" s="15" t="s">
        <v>114</v>
      </c>
      <c r="I34" s="11" t="s">
        <v>168</v>
      </c>
      <c r="J34" s="11" t="s">
        <v>179</v>
      </c>
      <c r="K34" s="11" t="s">
        <v>226</v>
      </c>
      <c r="L34" s="11" t="s">
        <v>170</v>
      </c>
      <c r="M34" s="11" t="s">
        <v>225</v>
      </c>
      <c r="N34" s="18"/>
    </row>
    <row r="35" spans="1:14" s="9" customFormat="1" ht="292.5" x14ac:dyDescent="0.6">
      <c r="A35" s="11" t="s">
        <v>31</v>
      </c>
      <c r="B35" s="11" t="s">
        <v>32</v>
      </c>
      <c r="C35" s="19" t="s">
        <v>393</v>
      </c>
      <c r="D35" s="11" t="s">
        <v>93</v>
      </c>
      <c r="E35" s="11" t="s">
        <v>92</v>
      </c>
      <c r="F35" s="11" t="s">
        <v>227</v>
      </c>
      <c r="G35" s="11" t="s">
        <v>182</v>
      </c>
      <c r="H35" s="12">
        <v>100000000</v>
      </c>
      <c r="I35" s="11" t="s">
        <v>168</v>
      </c>
      <c r="J35" s="11" t="s">
        <v>174</v>
      </c>
      <c r="K35" s="11" t="s">
        <v>175</v>
      </c>
      <c r="L35" s="11" t="s">
        <v>170</v>
      </c>
      <c r="M35" s="11" t="s">
        <v>228</v>
      </c>
      <c r="N35" s="18"/>
    </row>
    <row r="36" spans="1:14" s="9" customFormat="1" ht="273" x14ac:dyDescent="0.6">
      <c r="A36" s="11" t="s">
        <v>31</v>
      </c>
      <c r="B36" s="11" t="s">
        <v>33</v>
      </c>
      <c r="C36" s="19" t="s">
        <v>394</v>
      </c>
      <c r="D36" s="11" t="s">
        <v>94</v>
      </c>
      <c r="E36" s="10" t="s">
        <v>62</v>
      </c>
      <c r="F36" s="10" t="s">
        <v>182</v>
      </c>
      <c r="G36" s="15" t="s">
        <v>183</v>
      </c>
      <c r="H36" s="12">
        <v>300000000</v>
      </c>
      <c r="I36" s="11" t="s">
        <v>168</v>
      </c>
      <c r="J36" s="11" t="s">
        <v>174</v>
      </c>
      <c r="K36" s="11" t="s">
        <v>175</v>
      </c>
      <c r="L36" s="11" t="s">
        <v>229</v>
      </c>
      <c r="M36" s="11" t="s">
        <v>230</v>
      </c>
      <c r="N36" s="18"/>
    </row>
    <row r="37" spans="1:14" s="9" customFormat="1" ht="78" x14ac:dyDescent="0.6">
      <c r="A37" s="11" t="s">
        <v>31</v>
      </c>
      <c r="B37" s="11" t="s">
        <v>34</v>
      </c>
      <c r="C37" s="19" t="s">
        <v>395</v>
      </c>
      <c r="D37" s="11" t="s">
        <v>95</v>
      </c>
      <c r="E37" s="11" t="s">
        <v>62</v>
      </c>
      <c r="F37" s="11" t="s">
        <v>231</v>
      </c>
      <c r="G37" s="11" t="s">
        <v>232</v>
      </c>
      <c r="H37" s="12">
        <v>1320000000</v>
      </c>
      <c r="I37" s="11" t="s">
        <v>168</v>
      </c>
      <c r="J37" s="11" t="s">
        <v>233</v>
      </c>
      <c r="K37" s="11" t="s">
        <v>169</v>
      </c>
      <c r="L37" s="11" t="s">
        <v>234</v>
      </c>
      <c r="M37" s="11" t="s">
        <v>235</v>
      </c>
      <c r="N37" s="18"/>
    </row>
    <row r="38" spans="1:14" s="9" customFormat="1" ht="78" x14ac:dyDescent="0.6">
      <c r="A38" s="11" t="s">
        <v>31</v>
      </c>
      <c r="B38" s="11" t="s">
        <v>34</v>
      </c>
      <c r="C38" s="19" t="s">
        <v>396</v>
      </c>
      <c r="D38" s="11" t="s">
        <v>96</v>
      </c>
      <c r="E38" s="11" t="s">
        <v>62</v>
      </c>
      <c r="F38" s="11" t="s">
        <v>186</v>
      </c>
      <c r="G38" s="11" t="s">
        <v>236</v>
      </c>
      <c r="H38" s="12">
        <v>700000000</v>
      </c>
      <c r="I38" s="11" t="s">
        <v>168</v>
      </c>
      <c r="J38" s="11" t="s">
        <v>233</v>
      </c>
      <c r="K38" s="11" t="s">
        <v>175</v>
      </c>
      <c r="L38" s="11" t="s">
        <v>234</v>
      </c>
      <c r="M38" s="11" t="s">
        <v>237</v>
      </c>
      <c r="N38" s="18"/>
    </row>
    <row r="39" spans="1:14" s="9" customFormat="1" ht="97.5" x14ac:dyDescent="0.6">
      <c r="A39" s="23" t="s">
        <v>31</v>
      </c>
      <c r="B39" s="23" t="s">
        <v>34</v>
      </c>
      <c r="C39" s="19" t="s">
        <v>397</v>
      </c>
      <c r="D39" s="23" t="s">
        <v>97</v>
      </c>
      <c r="E39" s="23" t="s">
        <v>62</v>
      </c>
      <c r="F39" s="23" t="s">
        <v>238</v>
      </c>
      <c r="G39" s="23" t="s">
        <v>232</v>
      </c>
      <c r="H39" s="12">
        <v>500000000</v>
      </c>
      <c r="I39" s="23" t="s">
        <v>168</v>
      </c>
      <c r="J39" s="23" t="s">
        <v>173</v>
      </c>
      <c r="K39" s="23" t="s">
        <v>169</v>
      </c>
      <c r="L39" s="23" t="s">
        <v>234</v>
      </c>
      <c r="M39" s="23" t="s">
        <v>239</v>
      </c>
      <c r="N39" s="18"/>
    </row>
    <row r="40" spans="1:14" s="9" customFormat="1" ht="156" x14ac:dyDescent="0.6">
      <c r="A40" s="11" t="s">
        <v>31</v>
      </c>
      <c r="B40" s="11" t="s">
        <v>35</v>
      </c>
      <c r="C40" s="19" t="s">
        <v>398</v>
      </c>
      <c r="D40" s="11" t="s">
        <v>98</v>
      </c>
      <c r="E40" s="11" t="s">
        <v>99</v>
      </c>
      <c r="F40" s="11" t="s">
        <v>240</v>
      </c>
      <c r="G40" s="11" t="s">
        <v>182</v>
      </c>
      <c r="H40" s="12">
        <v>500000000</v>
      </c>
      <c r="I40" s="11" t="s">
        <v>168</v>
      </c>
      <c r="J40" s="11" t="s">
        <v>56</v>
      </c>
      <c r="K40" s="11" t="s">
        <v>175</v>
      </c>
      <c r="L40" s="11" t="s">
        <v>241</v>
      </c>
      <c r="M40" s="11" t="s">
        <v>242</v>
      </c>
      <c r="N40" s="18"/>
    </row>
    <row r="41" spans="1:14" s="9" customFormat="1" ht="129" customHeight="1" x14ac:dyDescent="0.6">
      <c r="A41" s="11" t="s">
        <v>31</v>
      </c>
      <c r="B41" s="11" t="s">
        <v>35</v>
      </c>
      <c r="C41" s="19" t="s">
        <v>399</v>
      </c>
      <c r="D41" s="11" t="s">
        <v>100</v>
      </c>
      <c r="E41" s="11" t="s">
        <v>99</v>
      </c>
      <c r="F41" s="11" t="s">
        <v>441</v>
      </c>
      <c r="G41" s="11" t="s">
        <v>440</v>
      </c>
      <c r="H41" s="12">
        <v>515000000</v>
      </c>
      <c r="I41" s="11" t="s">
        <v>168</v>
      </c>
      <c r="J41" s="11" t="s">
        <v>56</v>
      </c>
      <c r="K41" s="11" t="s">
        <v>169</v>
      </c>
      <c r="L41" s="11" t="s">
        <v>241</v>
      </c>
      <c r="M41" s="11" t="s">
        <v>451</v>
      </c>
      <c r="N41" s="24"/>
    </row>
    <row r="42" spans="1:14" s="9" customFormat="1" ht="78" x14ac:dyDescent="0.6">
      <c r="A42" s="11" t="s">
        <v>31</v>
      </c>
      <c r="B42" s="11" t="s">
        <v>35</v>
      </c>
      <c r="C42" s="19" t="s">
        <v>400</v>
      </c>
      <c r="D42" s="11" t="s">
        <v>101</v>
      </c>
      <c r="E42" s="11" t="s">
        <v>99</v>
      </c>
      <c r="F42" s="11" t="s">
        <v>114</v>
      </c>
      <c r="G42" s="11" t="s">
        <v>114</v>
      </c>
      <c r="H42" s="11" t="s">
        <v>114</v>
      </c>
      <c r="I42" s="11" t="s">
        <v>168</v>
      </c>
      <c r="J42" s="11" t="s">
        <v>56</v>
      </c>
      <c r="K42" s="11" t="s">
        <v>169</v>
      </c>
      <c r="L42" s="11" t="s">
        <v>241</v>
      </c>
      <c r="M42" s="11" t="s">
        <v>191</v>
      </c>
      <c r="N42" s="18"/>
    </row>
    <row r="43" spans="1:14" s="9" customFormat="1" ht="78" x14ac:dyDescent="0.6">
      <c r="A43" s="11" t="s">
        <v>31</v>
      </c>
      <c r="B43" s="11" t="s">
        <v>35</v>
      </c>
      <c r="C43" s="19" t="s">
        <v>401</v>
      </c>
      <c r="D43" s="11" t="s">
        <v>102</v>
      </c>
      <c r="E43" s="11" t="s">
        <v>99</v>
      </c>
      <c r="F43" s="11" t="s">
        <v>114</v>
      </c>
      <c r="G43" s="11" t="s">
        <v>114</v>
      </c>
      <c r="H43" s="11" t="s">
        <v>114</v>
      </c>
      <c r="I43" s="11" t="s">
        <v>168</v>
      </c>
      <c r="J43" s="11" t="s">
        <v>56</v>
      </c>
      <c r="K43" s="11" t="s">
        <v>169</v>
      </c>
      <c r="L43" s="11" t="s">
        <v>241</v>
      </c>
      <c r="M43" s="11" t="s">
        <v>191</v>
      </c>
      <c r="N43" s="18"/>
    </row>
    <row r="44" spans="1:14" s="9" customFormat="1" ht="58.5" x14ac:dyDescent="0.6">
      <c r="A44" s="11" t="s">
        <v>31</v>
      </c>
      <c r="B44" s="11" t="s">
        <v>35</v>
      </c>
      <c r="C44" s="19" t="s">
        <v>402</v>
      </c>
      <c r="D44" s="11" t="s">
        <v>103</v>
      </c>
      <c r="E44" s="11" t="s">
        <v>99</v>
      </c>
      <c r="F44" s="11" t="s">
        <v>114</v>
      </c>
      <c r="G44" s="11" t="s">
        <v>114</v>
      </c>
      <c r="H44" s="11" t="s">
        <v>114</v>
      </c>
      <c r="I44" s="11" t="s">
        <v>168</v>
      </c>
      <c r="J44" s="11" t="s">
        <v>56</v>
      </c>
      <c r="K44" s="11" t="s">
        <v>169</v>
      </c>
      <c r="L44" s="11" t="s">
        <v>241</v>
      </c>
      <c r="M44" s="11" t="s">
        <v>243</v>
      </c>
      <c r="N44" s="18"/>
    </row>
    <row r="45" spans="1:14" s="9" customFormat="1" ht="78" x14ac:dyDescent="0.6">
      <c r="A45" s="11" t="s">
        <v>31</v>
      </c>
      <c r="B45" s="11" t="s">
        <v>35</v>
      </c>
      <c r="C45" s="19" t="s">
        <v>403</v>
      </c>
      <c r="D45" s="11" t="s">
        <v>104</v>
      </c>
      <c r="E45" s="11" t="s">
        <v>99</v>
      </c>
      <c r="F45" s="11" t="s">
        <v>244</v>
      </c>
      <c r="G45" s="11" t="s">
        <v>245</v>
      </c>
      <c r="H45" s="12">
        <v>123000000</v>
      </c>
      <c r="I45" s="11" t="s">
        <v>168</v>
      </c>
      <c r="J45" s="11" t="s">
        <v>56</v>
      </c>
      <c r="K45" s="11" t="s">
        <v>169</v>
      </c>
      <c r="L45" s="11" t="s">
        <v>241</v>
      </c>
      <c r="M45" s="11" t="s">
        <v>246</v>
      </c>
      <c r="N45" s="18"/>
    </row>
    <row r="46" spans="1:14" s="9" customFormat="1" ht="58.5" x14ac:dyDescent="0.6">
      <c r="A46" s="11" t="s">
        <v>31</v>
      </c>
      <c r="B46" s="11" t="s">
        <v>35</v>
      </c>
      <c r="C46" s="19" t="s">
        <v>404</v>
      </c>
      <c r="D46" s="11" t="s">
        <v>105</v>
      </c>
      <c r="E46" s="11" t="s">
        <v>99</v>
      </c>
      <c r="F46" s="11" t="s">
        <v>182</v>
      </c>
      <c r="G46" s="11" t="s">
        <v>196</v>
      </c>
      <c r="H46" s="12">
        <v>5000000</v>
      </c>
      <c r="I46" s="11" t="s">
        <v>168</v>
      </c>
      <c r="J46" s="11" t="s">
        <v>56</v>
      </c>
      <c r="K46" s="11" t="s">
        <v>169</v>
      </c>
      <c r="L46" s="11" t="s">
        <v>241</v>
      </c>
      <c r="M46" s="11" t="s">
        <v>247</v>
      </c>
      <c r="N46" s="18"/>
    </row>
    <row r="47" spans="1:14" s="9" customFormat="1" ht="78" x14ac:dyDescent="0.6">
      <c r="A47" s="11" t="s">
        <v>31</v>
      </c>
      <c r="B47" s="11" t="s">
        <v>35</v>
      </c>
      <c r="C47" s="19" t="s">
        <v>405</v>
      </c>
      <c r="D47" s="11" t="s">
        <v>106</v>
      </c>
      <c r="E47" s="11" t="s">
        <v>99</v>
      </c>
      <c r="F47" s="11" t="s">
        <v>195</v>
      </c>
      <c r="G47" s="11" t="s">
        <v>196</v>
      </c>
      <c r="H47" s="12">
        <v>357000000</v>
      </c>
      <c r="I47" s="11" t="s">
        <v>168</v>
      </c>
      <c r="J47" s="11" t="s">
        <v>56</v>
      </c>
      <c r="K47" s="11" t="s">
        <v>169</v>
      </c>
      <c r="L47" s="11" t="s">
        <v>241</v>
      </c>
      <c r="M47" s="11" t="s">
        <v>191</v>
      </c>
      <c r="N47" s="18"/>
    </row>
    <row r="48" spans="1:14" s="9" customFormat="1" ht="78" x14ac:dyDescent="0.6">
      <c r="A48" s="11" t="s">
        <v>31</v>
      </c>
      <c r="B48" s="11" t="s">
        <v>35</v>
      </c>
      <c r="C48" s="19" t="s">
        <v>406</v>
      </c>
      <c r="D48" s="11" t="s">
        <v>107</v>
      </c>
      <c r="E48" s="11" t="s">
        <v>108</v>
      </c>
      <c r="F48" s="11" t="s">
        <v>182</v>
      </c>
      <c r="G48" s="11" t="s">
        <v>196</v>
      </c>
      <c r="H48" s="12">
        <v>85000000</v>
      </c>
      <c r="I48" s="11" t="s">
        <v>168</v>
      </c>
      <c r="J48" s="11" t="s">
        <v>56</v>
      </c>
      <c r="K48" s="11" t="s">
        <v>169</v>
      </c>
      <c r="L48" s="11" t="s">
        <v>241</v>
      </c>
      <c r="M48" s="11" t="s">
        <v>248</v>
      </c>
      <c r="N48" s="18"/>
    </row>
    <row r="49" spans="1:14" s="9" customFormat="1" ht="97.5" x14ac:dyDescent="0.6">
      <c r="A49" s="11" t="s">
        <v>31</v>
      </c>
      <c r="B49" s="11" t="s">
        <v>35</v>
      </c>
      <c r="C49" s="19" t="s">
        <v>407</v>
      </c>
      <c r="D49" s="11" t="s">
        <v>109</v>
      </c>
      <c r="E49" s="25" t="s">
        <v>461</v>
      </c>
      <c r="F49" s="10" t="s">
        <v>249</v>
      </c>
      <c r="G49" s="10" t="s">
        <v>250</v>
      </c>
      <c r="H49" s="12">
        <v>30000000</v>
      </c>
      <c r="I49" s="11" t="s">
        <v>168</v>
      </c>
      <c r="J49" s="11" t="s">
        <v>56</v>
      </c>
      <c r="K49" s="11" t="s">
        <v>175</v>
      </c>
      <c r="L49" s="11" t="s">
        <v>241</v>
      </c>
      <c r="M49" s="25" t="s">
        <v>462</v>
      </c>
      <c r="N49" s="18"/>
    </row>
    <row r="50" spans="1:14" s="9" customFormat="1" ht="78" x14ac:dyDescent="0.6">
      <c r="A50" s="11" t="s">
        <v>31</v>
      </c>
      <c r="B50" s="11" t="s">
        <v>35</v>
      </c>
      <c r="C50" s="19" t="s">
        <v>408</v>
      </c>
      <c r="D50" s="11" t="s">
        <v>109</v>
      </c>
      <c r="E50" s="25" t="s">
        <v>425</v>
      </c>
      <c r="F50" s="10" t="s">
        <v>249</v>
      </c>
      <c r="G50" s="10" t="s">
        <v>250</v>
      </c>
      <c r="H50" s="12">
        <v>10000000</v>
      </c>
      <c r="I50" s="11" t="s">
        <v>168</v>
      </c>
      <c r="J50" s="11" t="s">
        <v>56</v>
      </c>
      <c r="K50" s="11" t="s">
        <v>175</v>
      </c>
      <c r="L50" s="11" t="s">
        <v>241</v>
      </c>
      <c r="M50" s="25" t="s">
        <v>463</v>
      </c>
      <c r="N50" s="18"/>
    </row>
    <row r="51" spans="1:14" s="9" customFormat="1" ht="58.5" x14ac:dyDescent="0.6">
      <c r="A51" s="11" t="s">
        <v>31</v>
      </c>
      <c r="B51" s="11" t="s">
        <v>35</v>
      </c>
      <c r="C51" s="19" t="s">
        <v>409</v>
      </c>
      <c r="D51" s="11" t="s">
        <v>109</v>
      </c>
      <c r="E51" s="11" t="s">
        <v>110</v>
      </c>
      <c r="F51" s="15" t="s">
        <v>196</v>
      </c>
      <c r="G51" s="15" t="s">
        <v>209</v>
      </c>
      <c r="H51" s="12">
        <v>10000000</v>
      </c>
      <c r="I51" s="11" t="s">
        <v>168</v>
      </c>
      <c r="J51" s="11" t="s">
        <v>174</v>
      </c>
      <c r="K51" s="11" t="s">
        <v>169</v>
      </c>
      <c r="L51" s="11" t="s">
        <v>241</v>
      </c>
      <c r="M51" s="25" t="s">
        <v>426</v>
      </c>
      <c r="N51" s="18"/>
    </row>
    <row r="52" spans="1:14" s="9" customFormat="1" ht="312" x14ac:dyDescent="0.6">
      <c r="A52" s="11" t="s">
        <v>31</v>
      </c>
      <c r="B52" s="11" t="s">
        <v>411</v>
      </c>
      <c r="C52" s="11" t="s">
        <v>410</v>
      </c>
      <c r="D52" s="11" t="s">
        <v>412</v>
      </c>
      <c r="E52" s="11" t="s">
        <v>66</v>
      </c>
      <c r="F52" s="15" t="s">
        <v>258</v>
      </c>
      <c r="G52" s="15" t="s">
        <v>442</v>
      </c>
      <c r="H52" s="12">
        <v>65500000</v>
      </c>
      <c r="I52" s="11" t="s">
        <v>168</v>
      </c>
      <c r="J52" s="11" t="s">
        <v>174</v>
      </c>
      <c r="K52" s="11" t="s">
        <v>169</v>
      </c>
      <c r="L52" s="11" t="s">
        <v>185</v>
      </c>
      <c r="M52" s="11" t="s">
        <v>413</v>
      </c>
      <c r="N52" s="26"/>
    </row>
    <row r="53" spans="1:14" s="9" customFormat="1" ht="195" x14ac:dyDescent="0.6">
      <c r="A53" s="11" t="s">
        <v>36</v>
      </c>
      <c r="B53" s="11" t="s">
        <v>37</v>
      </c>
      <c r="C53" s="19" t="s">
        <v>348</v>
      </c>
      <c r="D53" s="11" t="s">
        <v>111</v>
      </c>
      <c r="E53" s="11" t="s">
        <v>112</v>
      </c>
      <c r="F53" s="11" t="s">
        <v>171</v>
      </c>
      <c r="G53" s="11" t="s">
        <v>196</v>
      </c>
      <c r="H53" s="12">
        <f>6705000000+1125000000</f>
        <v>7830000000</v>
      </c>
      <c r="I53" s="11" t="s">
        <v>251</v>
      </c>
      <c r="J53" s="11" t="s">
        <v>252</v>
      </c>
      <c r="K53" s="11" t="s">
        <v>169</v>
      </c>
      <c r="L53" s="11" t="s">
        <v>253</v>
      </c>
      <c r="M53" s="11" t="s">
        <v>254</v>
      </c>
      <c r="N53" s="18"/>
    </row>
    <row r="54" spans="1:14" s="9" customFormat="1" ht="112.5" customHeight="1" x14ac:dyDescent="0.6">
      <c r="A54" s="11" t="s">
        <v>36</v>
      </c>
      <c r="B54" s="11" t="s">
        <v>37</v>
      </c>
      <c r="C54" s="27"/>
      <c r="D54" s="11" t="s">
        <v>113</v>
      </c>
      <c r="E54" s="11" t="s">
        <v>114</v>
      </c>
      <c r="F54" s="11" t="s">
        <v>114</v>
      </c>
      <c r="G54" s="11" t="s">
        <v>114</v>
      </c>
      <c r="H54" s="11" t="s">
        <v>114</v>
      </c>
      <c r="I54" s="11" t="s">
        <v>114</v>
      </c>
      <c r="J54" s="11" t="s">
        <v>114</v>
      </c>
      <c r="K54" s="11" t="s">
        <v>114</v>
      </c>
      <c r="L54" s="11" t="s">
        <v>253</v>
      </c>
      <c r="M54" s="11" t="s">
        <v>349</v>
      </c>
      <c r="N54" s="18"/>
    </row>
    <row r="55" spans="1:14" s="9" customFormat="1" ht="133" customHeight="1" x14ac:dyDescent="0.6">
      <c r="A55" s="11" t="s">
        <v>38</v>
      </c>
      <c r="B55" s="11" t="s">
        <v>39</v>
      </c>
      <c r="C55" s="19" t="s">
        <v>314</v>
      </c>
      <c r="D55" s="11" t="s">
        <v>115</v>
      </c>
      <c r="E55" s="11" t="s">
        <v>117</v>
      </c>
      <c r="F55" s="11" t="s">
        <v>255</v>
      </c>
      <c r="G55" s="11" t="s">
        <v>202</v>
      </c>
      <c r="H55" s="12">
        <v>1100000000</v>
      </c>
      <c r="I55" s="11" t="s">
        <v>168</v>
      </c>
      <c r="J55" s="11" t="s">
        <v>252</v>
      </c>
      <c r="K55" s="11" t="s">
        <v>169</v>
      </c>
      <c r="L55" s="11" t="s">
        <v>256</v>
      </c>
      <c r="M55" s="11" t="s">
        <v>257</v>
      </c>
      <c r="N55" s="18"/>
    </row>
    <row r="56" spans="1:14" s="9" customFormat="1" ht="117" x14ac:dyDescent="0.6">
      <c r="A56" s="11" t="s">
        <v>38</v>
      </c>
      <c r="B56" s="11" t="s">
        <v>39</v>
      </c>
      <c r="C56" s="19" t="s">
        <v>315</v>
      </c>
      <c r="D56" s="11" t="s">
        <v>116</v>
      </c>
      <c r="E56" s="11" t="s">
        <v>117</v>
      </c>
      <c r="F56" s="10" t="s">
        <v>258</v>
      </c>
      <c r="G56" s="10" t="s">
        <v>259</v>
      </c>
      <c r="H56" s="12">
        <v>3540220000</v>
      </c>
      <c r="I56" s="11" t="s">
        <v>168</v>
      </c>
      <c r="J56" s="11" t="s">
        <v>252</v>
      </c>
      <c r="K56" s="11" t="s">
        <v>169</v>
      </c>
      <c r="L56" s="11" t="s">
        <v>256</v>
      </c>
      <c r="M56" s="11" t="s">
        <v>260</v>
      </c>
      <c r="N56" s="18"/>
    </row>
    <row r="57" spans="1:14" s="9" customFormat="1" ht="253.5" x14ac:dyDescent="0.6">
      <c r="A57" s="11" t="s">
        <v>38</v>
      </c>
      <c r="B57" s="11" t="s">
        <v>40</v>
      </c>
      <c r="C57" s="19" t="s">
        <v>333</v>
      </c>
      <c r="D57" s="11" t="s">
        <v>118</v>
      </c>
      <c r="E57" s="11" t="s">
        <v>119</v>
      </c>
      <c r="F57" s="11" t="s">
        <v>227</v>
      </c>
      <c r="G57" s="11" t="s">
        <v>202</v>
      </c>
      <c r="H57" s="11" t="s">
        <v>261</v>
      </c>
      <c r="I57" s="11" t="s">
        <v>168</v>
      </c>
      <c r="J57" s="11" t="s">
        <v>252</v>
      </c>
      <c r="K57" s="11" t="s">
        <v>169</v>
      </c>
      <c r="L57" s="11" t="s">
        <v>256</v>
      </c>
      <c r="M57" s="11" t="s">
        <v>262</v>
      </c>
      <c r="N57" s="18"/>
    </row>
    <row r="58" spans="1:14" s="9" customFormat="1" ht="117" x14ac:dyDescent="0.6">
      <c r="A58" s="11" t="s">
        <v>38</v>
      </c>
      <c r="B58" s="11" t="s">
        <v>40</v>
      </c>
      <c r="C58" s="19" t="s">
        <v>334</v>
      </c>
      <c r="D58" s="11" t="s">
        <v>120</v>
      </c>
      <c r="E58" s="11" t="s">
        <v>119</v>
      </c>
      <c r="F58" s="11" t="s">
        <v>227</v>
      </c>
      <c r="G58" s="11" t="s">
        <v>202</v>
      </c>
      <c r="H58" s="11" t="s">
        <v>263</v>
      </c>
      <c r="I58" s="11" t="s">
        <v>168</v>
      </c>
      <c r="J58" s="11" t="s">
        <v>252</v>
      </c>
      <c r="K58" s="11" t="s">
        <v>169</v>
      </c>
      <c r="L58" s="11" t="s">
        <v>256</v>
      </c>
      <c r="M58" s="11" t="s">
        <v>262</v>
      </c>
      <c r="N58" s="18"/>
    </row>
    <row r="59" spans="1:14" s="9" customFormat="1" ht="117" x14ac:dyDescent="0.6">
      <c r="A59" s="11" t="s">
        <v>38</v>
      </c>
      <c r="B59" s="11" t="s">
        <v>40</v>
      </c>
      <c r="C59" s="19" t="s">
        <v>335</v>
      </c>
      <c r="D59" s="11" t="s">
        <v>121</v>
      </c>
      <c r="E59" s="11" t="s">
        <v>119</v>
      </c>
      <c r="F59" s="11" t="s">
        <v>227</v>
      </c>
      <c r="G59" s="11" t="s">
        <v>202</v>
      </c>
      <c r="H59" s="11" t="s">
        <v>264</v>
      </c>
      <c r="I59" s="11" t="s">
        <v>168</v>
      </c>
      <c r="J59" s="11" t="s">
        <v>252</v>
      </c>
      <c r="K59" s="11" t="s">
        <v>169</v>
      </c>
      <c r="L59" s="11" t="s">
        <v>256</v>
      </c>
      <c r="M59" s="11" t="s">
        <v>262</v>
      </c>
      <c r="N59" s="18"/>
    </row>
    <row r="60" spans="1:14" s="9" customFormat="1" ht="58.5" x14ac:dyDescent="0.6">
      <c r="A60" s="11" t="s">
        <v>38</v>
      </c>
      <c r="B60" s="11" t="s">
        <v>40</v>
      </c>
      <c r="C60" s="19" t="s">
        <v>336</v>
      </c>
      <c r="D60" s="11" t="s">
        <v>122</v>
      </c>
      <c r="E60" s="11" t="s">
        <v>123</v>
      </c>
      <c r="F60" s="11" t="s">
        <v>196</v>
      </c>
      <c r="G60" s="11" t="s">
        <v>265</v>
      </c>
      <c r="H60" s="12">
        <v>300000000</v>
      </c>
      <c r="I60" s="11" t="s">
        <v>168</v>
      </c>
      <c r="J60" s="11" t="s">
        <v>252</v>
      </c>
      <c r="K60" s="11" t="s">
        <v>169</v>
      </c>
      <c r="L60" s="11" t="s">
        <v>256</v>
      </c>
      <c r="M60" s="11" t="s">
        <v>266</v>
      </c>
      <c r="N60" s="18"/>
    </row>
    <row r="61" spans="1:14" s="9" customFormat="1" ht="105" customHeight="1" x14ac:dyDescent="0.6">
      <c r="A61" s="11" t="s">
        <v>38</v>
      </c>
      <c r="B61" s="11" t="s">
        <v>41</v>
      </c>
      <c r="C61" s="27"/>
      <c r="D61" s="11" t="s">
        <v>124</v>
      </c>
      <c r="E61" s="11" t="s">
        <v>114</v>
      </c>
      <c r="F61" s="11" t="s">
        <v>114</v>
      </c>
      <c r="G61" s="11" t="s">
        <v>114</v>
      </c>
      <c r="H61" s="11" t="s">
        <v>114</v>
      </c>
      <c r="I61" s="11" t="s">
        <v>114</v>
      </c>
      <c r="J61" s="11" t="s">
        <v>114</v>
      </c>
      <c r="K61" s="11" t="s">
        <v>114</v>
      </c>
      <c r="L61" s="11" t="s">
        <v>267</v>
      </c>
      <c r="M61" s="11" t="s">
        <v>268</v>
      </c>
      <c r="N61" s="18"/>
    </row>
    <row r="62" spans="1:14" s="9" customFormat="1" ht="115.5" customHeight="1" x14ac:dyDescent="0.6">
      <c r="A62" s="11" t="s">
        <v>42</v>
      </c>
      <c r="B62" s="11" t="s">
        <v>43</v>
      </c>
      <c r="C62" s="19" t="s">
        <v>316</v>
      </c>
      <c r="D62" s="11" t="s">
        <v>125</v>
      </c>
      <c r="E62" s="11" t="s">
        <v>117</v>
      </c>
      <c r="F62" s="11" t="s">
        <v>255</v>
      </c>
      <c r="G62" s="11" t="s">
        <v>202</v>
      </c>
      <c r="H62" s="12">
        <v>450000000</v>
      </c>
      <c r="I62" s="11" t="s">
        <v>168</v>
      </c>
      <c r="J62" s="11" t="s">
        <v>252</v>
      </c>
      <c r="K62" s="11" t="s">
        <v>169</v>
      </c>
      <c r="L62" s="11" t="s">
        <v>256</v>
      </c>
      <c r="M62" s="11" t="s">
        <v>257</v>
      </c>
      <c r="N62" s="18"/>
    </row>
    <row r="63" spans="1:14" s="9" customFormat="1" ht="117" x14ac:dyDescent="0.6">
      <c r="A63" s="11" t="s">
        <v>42</v>
      </c>
      <c r="B63" s="11" t="s">
        <v>43</v>
      </c>
      <c r="C63" s="19" t="s">
        <v>321</v>
      </c>
      <c r="D63" s="11" t="s">
        <v>317</v>
      </c>
      <c r="E63" s="11" t="s">
        <v>117</v>
      </c>
      <c r="F63" s="10" t="s">
        <v>208</v>
      </c>
      <c r="G63" s="10" t="s">
        <v>259</v>
      </c>
      <c r="H63" s="12">
        <v>10940021500</v>
      </c>
      <c r="I63" s="11" t="s">
        <v>168</v>
      </c>
      <c r="J63" s="11" t="s">
        <v>252</v>
      </c>
      <c r="K63" s="11" t="s">
        <v>169</v>
      </c>
      <c r="L63" s="11" t="s">
        <v>256</v>
      </c>
      <c r="M63" s="11" t="s">
        <v>319</v>
      </c>
      <c r="N63" s="18"/>
    </row>
    <row r="64" spans="1:14" s="9" customFormat="1" ht="279" customHeight="1" x14ac:dyDescent="0.6">
      <c r="A64" s="11" t="s">
        <v>42</v>
      </c>
      <c r="B64" s="11" t="s">
        <v>44</v>
      </c>
      <c r="C64" s="27"/>
      <c r="D64" s="11" t="s">
        <v>126</v>
      </c>
      <c r="E64" s="11" t="s">
        <v>114</v>
      </c>
      <c r="F64" s="11" t="s">
        <v>114</v>
      </c>
      <c r="G64" s="11" t="s">
        <v>114</v>
      </c>
      <c r="H64" s="11" t="s">
        <v>114</v>
      </c>
      <c r="I64" s="11" t="s">
        <v>114</v>
      </c>
      <c r="J64" s="11" t="s">
        <v>114</v>
      </c>
      <c r="K64" s="11" t="s">
        <v>114</v>
      </c>
      <c r="L64" s="11" t="s">
        <v>256</v>
      </c>
      <c r="M64" s="11" t="s">
        <v>268</v>
      </c>
      <c r="N64" s="18"/>
    </row>
    <row r="65" spans="1:14" s="9" customFormat="1" ht="273" x14ac:dyDescent="0.6">
      <c r="A65" s="11" t="s">
        <v>42</v>
      </c>
      <c r="B65" s="11" t="s">
        <v>44</v>
      </c>
      <c r="C65" s="27"/>
      <c r="D65" s="11" t="s">
        <v>127</v>
      </c>
      <c r="E65" s="11" t="s">
        <v>114</v>
      </c>
      <c r="F65" s="11" t="s">
        <v>114</v>
      </c>
      <c r="G65" s="11" t="s">
        <v>114</v>
      </c>
      <c r="H65" s="11" t="s">
        <v>114</v>
      </c>
      <c r="I65" s="11" t="s">
        <v>114</v>
      </c>
      <c r="J65" s="11" t="s">
        <v>114</v>
      </c>
      <c r="K65" s="11" t="s">
        <v>114</v>
      </c>
      <c r="L65" s="11" t="s">
        <v>256</v>
      </c>
      <c r="M65" s="11" t="s">
        <v>268</v>
      </c>
      <c r="N65" s="18"/>
    </row>
    <row r="66" spans="1:14" s="9" customFormat="1" ht="107.5" customHeight="1" x14ac:dyDescent="0.6">
      <c r="A66" s="11" t="s">
        <v>42</v>
      </c>
      <c r="B66" s="11" t="s">
        <v>44</v>
      </c>
      <c r="C66" s="27"/>
      <c r="D66" s="11" t="s">
        <v>128</v>
      </c>
      <c r="E66" s="11" t="s">
        <v>114</v>
      </c>
      <c r="F66" s="11" t="s">
        <v>114</v>
      </c>
      <c r="G66" s="11" t="s">
        <v>114</v>
      </c>
      <c r="H66" s="11" t="s">
        <v>114</v>
      </c>
      <c r="I66" s="11" t="s">
        <v>114</v>
      </c>
      <c r="J66" s="11" t="s">
        <v>114</v>
      </c>
      <c r="K66" s="11" t="s">
        <v>114</v>
      </c>
      <c r="L66" s="11" t="s">
        <v>256</v>
      </c>
      <c r="M66" s="11" t="s">
        <v>268</v>
      </c>
      <c r="N66" s="18"/>
    </row>
    <row r="67" spans="1:14" s="9" customFormat="1" ht="97.5" x14ac:dyDescent="0.6">
      <c r="A67" s="11" t="s">
        <v>42</v>
      </c>
      <c r="B67" s="11" t="s">
        <v>44</v>
      </c>
      <c r="C67" s="27"/>
      <c r="D67" s="11" t="s">
        <v>129</v>
      </c>
      <c r="E67" s="11" t="s">
        <v>114</v>
      </c>
      <c r="F67" s="11" t="s">
        <v>114</v>
      </c>
      <c r="G67" s="11" t="s">
        <v>114</v>
      </c>
      <c r="H67" s="11" t="s">
        <v>114</v>
      </c>
      <c r="I67" s="11" t="s">
        <v>114</v>
      </c>
      <c r="J67" s="11" t="s">
        <v>114</v>
      </c>
      <c r="K67" s="11" t="s">
        <v>114</v>
      </c>
      <c r="L67" s="11" t="s">
        <v>256</v>
      </c>
      <c r="M67" s="11" t="s">
        <v>268</v>
      </c>
      <c r="N67" s="18"/>
    </row>
    <row r="68" spans="1:14" s="9" customFormat="1" ht="169" customHeight="1" x14ac:dyDescent="0.6">
      <c r="A68" s="11" t="s">
        <v>42</v>
      </c>
      <c r="B68" s="11" t="s">
        <v>45</v>
      </c>
      <c r="C68" s="19" t="s">
        <v>323</v>
      </c>
      <c r="D68" s="11" t="s">
        <v>130</v>
      </c>
      <c r="E68" s="11" t="s">
        <v>117</v>
      </c>
      <c r="F68" s="11" t="s">
        <v>255</v>
      </c>
      <c r="G68" s="11" t="s">
        <v>202</v>
      </c>
      <c r="H68" s="12">
        <v>300000000</v>
      </c>
      <c r="I68" s="11" t="s">
        <v>168</v>
      </c>
      <c r="J68" s="11" t="s">
        <v>252</v>
      </c>
      <c r="K68" s="11" t="s">
        <v>169</v>
      </c>
      <c r="L68" s="11" t="s">
        <v>267</v>
      </c>
      <c r="M68" s="11" t="s">
        <v>257</v>
      </c>
      <c r="N68" s="18"/>
    </row>
    <row r="69" spans="1:14" s="9" customFormat="1" ht="175.5" x14ac:dyDescent="0.6">
      <c r="A69" s="11" t="s">
        <v>42</v>
      </c>
      <c r="B69" s="11" t="s">
        <v>45</v>
      </c>
      <c r="C69" s="19" t="s">
        <v>322</v>
      </c>
      <c r="D69" s="11" t="s">
        <v>327</v>
      </c>
      <c r="E69" s="11" t="s">
        <v>117</v>
      </c>
      <c r="F69" s="10" t="s">
        <v>318</v>
      </c>
      <c r="G69" s="10" t="s">
        <v>259</v>
      </c>
      <c r="H69" s="12">
        <v>1185123206</v>
      </c>
      <c r="I69" s="11" t="s">
        <v>168</v>
      </c>
      <c r="J69" s="11" t="s">
        <v>252</v>
      </c>
      <c r="K69" s="11" t="s">
        <v>169</v>
      </c>
      <c r="L69" s="11" t="s">
        <v>267</v>
      </c>
      <c r="M69" s="11" t="s">
        <v>319</v>
      </c>
      <c r="N69" s="18"/>
    </row>
    <row r="70" spans="1:14" s="9" customFormat="1" ht="83.5" customHeight="1" x14ac:dyDescent="0.6">
      <c r="A70" s="11" t="s">
        <v>42</v>
      </c>
      <c r="B70" s="11" t="s">
        <v>45</v>
      </c>
      <c r="C70" s="19" t="s">
        <v>324</v>
      </c>
      <c r="D70" s="11" t="s">
        <v>328</v>
      </c>
      <c r="E70" s="28" t="s">
        <v>131</v>
      </c>
      <c r="F70" s="10" t="s">
        <v>269</v>
      </c>
      <c r="G70" s="10" t="s">
        <v>265</v>
      </c>
      <c r="H70" s="12">
        <v>500000000</v>
      </c>
      <c r="I70" s="11" t="s">
        <v>270</v>
      </c>
      <c r="J70" s="11" t="s">
        <v>252</v>
      </c>
      <c r="K70" s="11" t="s">
        <v>169</v>
      </c>
      <c r="L70" s="11" t="s">
        <v>267</v>
      </c>
      <c r="M70" s="11" t="s">
        <v>271</v>
      </c>
      <c r="N70" s="18"/>
    </row>
    <row r="71" spans="1:14" s="9" customFormat="1" ht="81" customHeight="1" x14ac:dyDescent="0.6">
      <c r="A71" s="11" t="s">
        <v>42</v>
      </c>
      <c r="B71" s="11" t="s">
        <v>45</v>
      </c>
      <c r="C71" s="19" t="s">
        <v>325</v>
      </c>
      <c r="D71" s="11" t="s">
        <v>329</v>
      </c>
      <c r="E71" s="11" t="s">
        <v>99</v>
      </c>
      <c r="F71" s="10" t="s">
        <v>269</v>
      </c>
      <c r="G71" s="10" t="s">
        <v>265</v>
      </c>
      <c r="H71" s="12">
        <v>289450000</v>
      </c>
      <c r="I71" s="11" t="s">
        <v>168</v>
      </c>
      <c r="J71" s="11" t="s">
        <v>252</v>
      </c>
      <c r="K71" s="11" t="s">
        <v>169</v>
      </c>
      <c r="L71" s="11" t="s">
        <v>267</v>
      </c>
      <c r="M71" s="11" t="s">
        <v>347</v>
      </c>
      <c r="N71" s="18"/>
    </row>
    <row r="72" spans="1:14" s="9" customFormat="1" ht="100.5" customHeight="1" x14ac:dyDescent="0.6">
      <c r="A72" s="11" t="s">
        <v>42</v>
      </c>
      <c r="B72" s="11" t="s">
        <v>45</v>
      </c>
      <c r="C72" s="19" t="s">
        <v>332</v>
      </c>
      <c r="D72" s="11" t="s">
        <v>330</v>
      </c>
      <c r="E72" s="11" t="s">
        <v>99</v>
      </c>
      <c r="F72" s="10" t="s">
        <v>269</v>
      </c>
      <c r="G72" s="10" t="s">
        <v>265</v>
      </c>
      <c r="H72" s="12">
        <v>439994000</v>
      </c>
      <c r="I72" s="11" t="s">
        <v>168</v>
      </c>
      <c r="J72" s="11" t="s">
        <v>252</v>
      </c>
      <c r="K72" s="11" t="s">
        <v>169</v>
      </c>
      <c r="L72" s="11" t="s">
        <v>267</v>
      </c>
      <c r="M72" s="11" t="s">
        <v>320</v>
      </c>
      <c r="N72" s="18"/>
    </row>
    <row r="73" spans="1:14" s="9" customFormat="1" ht="97.5" x14ac:dyDescent="0.6">
      <c r="A73" s="11" t="s">
        <v>42</v>
      </c>
      <c r="B73" s="11" t="s">
        <v>45</v>
      </c>
      <c r="C73" s="19" t="s">
        <v>326</v>
      </c>
      <c r="D73" s="11" t="s">
        <v>331</v>
      </c>
      <c r="E73" s="11" t="s">
        <v>99</v>
      </c>
      <c r="F73" s="10" t="s">
        <v>269</v>
      </c>
      <c r="G73" s="10" t="s">
        <v>265</v>
      </c>
      <c r="H73" s="12">
        <v>63590000</v>
      </c>
      <c r="I73" s="11" t="s">
        <v>168</v>
      </c>
      <c r="J73" s="11" t="s">
        <v>252</v>
      </c>
      <c r="K73" s="11" t="s">
        <v>169</v>
      </c>
      <c r="L73" s="11" t="s">
        <v>267</v>
      </c>
      <c r="M73" s="11" t="s">
        <v>346</v>
      </c>
      <c r="N73" s="18"/>
    </row>
    <row r="74" spans="1:14" s="9" customFormat="1" ht="273" x14ac:dyDescent="0.6">
      <c r="A74" s="11" t="s">
        <v>42</v>
      </c>
      <c r="B74" s="11" t="s">
        <v>46</v>
      </c>
      <c r="C74" s="19" t="s">
        <v>337</v>
      </c>
      <c r="D74" s="11" t="s">
        <v>343</v>
      </c>
      <c r="E74" s="11" t="s">
        <v>119</v>
      </c>
      <c r="F74" s="10" t="s">
        <v>227</v>
      </c>
      <c r="G74" s="11" t="s">
        <v>202</v>
      </c>
      <c r="H74" s="11" t="s">
        <v>272</v>
      </c>
      <c r="I74" s="11" t="s">
        <v>168</v>
      </c>
      <c r="J74" s="11" t="s">
        <v>252</v>
      </c>
      <c r="K74" s="11" t="s">
        <v>169</v>
      </c>
      <c r="L74" s="11" t="s">
        <v>267</v>
      </c>
      <c r="M74" s="11" t="s">
        <v>262</v>
      </c>
      <c r="N74" s="18"/>
    </row>
    <row r="75" spans="1:14" s="9" customFormat="1" ht="370.5" x14ac:dyDescent="0.6">
      <c r="A75" s="11" t="s">
        <v>42</v>
      </c>
      <c r="B75" s="11" t="s">
        <v>46</v>
      </c>
      <c r="C75" s="19" t="s">
        <v>338</v>
      </c>
      <c r="D75" s="11" t="s">
        <v>132</v>
      </c>
      <c r="E75" s="11" t="s">
        <v>464</v>
      </c>
      <c r="F75" s="10" t="s">
        <v>227</v>
      </c>
      <c r="G75" s="11" t="s">
        <v>202</v>
      </c>
      <c r="H75" s="11" t="s">
        <v>273</v>
      </c>
      <c r="I75" s="11" t="s">
        <v>168</v>
      </c>
      <c r="J75" s="11" t="s">
        <v>252</v>
      </c>
      <c r="K75" s="11" t="s">
        <v>169</v>
      </c>
      <c r="L75" s="11" t="s">
        <v>267</v>
      </c>
      <c r="M75" s="11" t="s">
        <v>274</v>
      </c>
      <c r="N75" s="18"/>
    </row>
    <row r="76" spans="1:14" s="9" customFormat="1" ht="117" x14ac:dyDescent="0.6">
      <c r="A76" s="11" t="s">
        <v>42</v>
      </c>
      <c r="B76" s="11" t="s">
        <v>46</v>
      </c>
      <c r="C76" s="19" t="s">
        <v>339</v>
      </c>
      <c r="D76" s="11" t="s">
        <v>344</v>
      </c>
      <c r="E76" s="11" t="s">
        <v>119</v>
      </c>
      <c r="F76" s="10" t="s">
        <v>227</v>
      </c>
      <c r="G76" s="11" t="s">
        <v>202</v>
      </c>
      <c r="H76" s="11" t="s">
        <v>275</v>
      </c>
      <c r="I76" s="11" t="s">
        <v>168</v>
      </c>
      <c r="J76" s="11" t="s">
        <v>252</v>
      </c>
      <c r="K76" s="11" t="s">
        <v>169</v>
      </c>
      <c r="L76" s="11" t="s">
        <v>267</v>
      </c>
      <c r="M76" s="11" t="s">
        <v>262</v>
      </c>
      <c r="N76" s="18"/>
    </row>
    <row r="77" spans="1:14" s="9" customFormat="1" ht="351" x14ac:dyDescent="0.6">
      <c r="A77" s="11" t="s">
        <v>42</v>
      </c>
      <c r="B77" s="11" t="s">
        <v>46</v>
      </c>
      <c r="C77" s="19" t="s">
        <v>340</v>
      </c>
      <c r="D77" s="11" t="s">
        <v>133</v>
      </c>
      <c r="E77" s="11" t="s">
        <v>134</v>
      </c>
      <c r="F77" s="11" t="s">
        <v>196</v>
      </c>
      <c r="G77" s="11" t="s">
        <v>214</v>
      </c>
      <c r="H77" s="12">
        <v>1000000000</v>
      </c>
      <c r="I77" s="11" t="s">
        <v>168</v>
      </c>
      <c r="J77" s="11" t="s">
        <v>252</v>
      </c>
      <c r="K77" s="11" t="s">
        <v>175</v>
      </c>
      <c r="L77" s="11" t="s">
        <v>267</v>
      </c>
      <c r="M77" s="11"/>
      <c r="N77" s="18"/>
    </row>
    <row r="78" spans="1:14" s="9" customFormat="1" ht="175.5" x14ac:dyDescent="0.6">
      <c r="A78" s="11" t="s">
        <v>42</v>
      </c>
      <c r="B78" s="11" t="s">
        <v>46</v>
      </c>
      <c r="C78" s="19" t="s">
        <v>341</v>
      </c>
      <c r="D78" s="11" t="s">
        <v>135</v>
      </c>
      <c r="E78" s="11" t="s">
        <v>136</v>
      </c>
      <c r="F78" s="11" t="s">
        <v>196</v>
      </c>
      <c r="G78" s="11" t="s">
        <v>265</v>
      </c>
      <c r="H78" s="12">
        <v>70000000</v>
      </c>
      <c r="I78" s="11" t="s">
        <v>168</v>
      </c>
      <c r="J78" s="11" t="s">
        <v>252</v>
      </c>
      <c r="K78" s="11" t="s">
        <v>169</v>
      </c>
      <c r="L78" s="11" t="s">
        <v>267</v>
      </c>
      <c r="M78" s="11" t="s">
        <v>276</v>
      </c>
      <c r="N78" s="18"/>
    </row>
    <row r="79" spans="1:14" s="9" customFormat="1" ht="117" x14ac:dyDescent="0.6">
      <c r="A79" s="11" t="s">
        <v>42</v>
      </c>
      <c r="B79" s="11" t="s">
        <v>46</v>
      </c>
      <c r="C79" s="19" t="s">
        <v>342</v>
      </c>
      <c r="D79" s="11" t="s">
        <v>417</v>
      </c>
      <c r="E79" s="11" t="s">
        <v>136</v>
      </c>
      <c r="F79" s="11" t="s">
        <v>227</v>
      </c>
      <c r="G79" s="11" t="s">
        <v>202</v>
      </c>
      <c r="H79" s="29">
        <v>70000000</v>
      </c>
      <c r="I79" s="11" t="s">
        <v>168</v>
      </c>
      <c r="J79" s="11" t="s">
        <v>252</v>
      </c>
      <c r="K79" s="11" t="s">
        <v>169</v>
      </c>
      <c r="L79" s="11" t="s">
        <v>277</v>
      </c>
      <c r="M79" s="11" t="s">
        <v>278</v>
      </c>
      <c r="N79" s="18"/>
    </row>
    <row r="80" spans="1:14" s="9" customFormat="1" ht="117" x14ac:dyDescent="0.6">
      <c r="A80" s="11" t="s">
        <v>42</v>
      </c>
      <c r="B80" s="11" t="s">
        <v>47</v>
      </c>
      <c r="C80" s="27"/>
      <c r="D80" s="11" t="s">
        <v>137</v>
      </c>
      <c r="E80" s="11" t="s">
        <v>114</v>
      </c>
      <c r="F80" s="11" t="s">
        <v>114</v>
      </c>
      <c r="G80" s="11" t="s">
        <v>114</v>
      </c>
      <c r="H80" s="11" t="s">
        <v>114</v>
      </c>
      <c r="I80" s="11" t="s">
        <v>114</v>
      </c>
      <c r="J80" s="11" t="s">
        <v>114</v>
      </c>
      <c r="K80" s="11" t="s">
        <v>114</v>
      </c>
      <c r="L80" s="11" t="s">
        <v>267</v>
      </c>
      <c r="M80" s="11" t="s">
        <v>268</v>
      </c>
      <c r="N80" s="18"/>
    </row>
    <row r="81" spans="1:14" s="9" customFormat="1" ht="310.5" customHeight="1" x14ac:dyDescent="0.6">
      <c r="A81" s="11" t="s">
        <v>42</v>
      </c>
      <c r="B81" s="11" t="s">
        <v>47</v>
      </c>
      <c r="C81" s="27"/>
      <c r="D81" s="11" t="s">
        <v>138</v>
      </c>
      <c r="E81" s="11" t="s">
        <v>114</v>
      </c>
      <c r="F81" s="11" t="s">
        <v>114</v>
      </c>
      <c r="G81" s="11" t="s">
        <v>114</v>
      </c>
      <c r="H81" s="11" t="s">
        <v>114</v>
      </c>
      <c r="I81" s="11" t="s">
        <v>114</v>
      </c>
      <c r="J81" s="11" t="s">
        <v>114</v>
      </c>
      <c r="K81" s="11" t="s">
        <v>114</v>
      </c>
      <c r="L81" s="11" t="s">
        <v>267</v>
      </c>
      <c r="M81" s="11" t="s">
        <v>268</v>
      </c>
      <c r="N81" s="18"/>
    </row>
    <row r="82" spans="1:14" s="9" customFormat="1" ht="148.5" customHeight="1" x14ac:dyDescent="0.6">
      <c r="A82" s="11" t="s">
        <v>42</v>
      </c>
      <c r="B82" s="11" t="s">
        <v>48</v>
      </c>
      <c r="C82" s="27"/>
      <c r="D82" s="11" t="s">
        <v>139</v>
      </c>
      <c r="E82" s="11" t="s">
        <v>140</v>
      </c>
      <c r="F82" s="10" t="s">
        <v>279</v>
      </c>
      <c r="G82" s="10" t="s">
        <v>232</v>
      </c>
      <c r="H82" s="12">
        <v>1000000000</v>
      </c>
      <c r="I82" s="11" t="s">
        <v>168</v>
      </c>
      <c r="J82" s="11" t="s">
        <v>252</v>
      </c>
      <c r="K82" s="11" t="s">
        <v>175</v>
      </c>
      <c r="L82" s="11" t="s">
        <v>267</v>
      </c>
      <c r="M82" s="11" t="s">
        <v>280</v>
      </c>
      <c r="N82" s="18"/>
    </row>
    <row r="83" spans="1:14" s="9" customFormat="1" ht="110.15" customHeight="1" x14ac:dyDescent="0.6">
      <c r="A83" s="11" t="s">
        <v>42</v>
      </c>
      <c r="B83" s="11" t="s">
        <v>49</v>
      </c>
      <c r="C83" s="19" t="s">
        <v>345</v>
      </c>
      <c r="D83" s="11" t="s">
        <v>141</v>
      </c>
      <c r="E83" s="11" t="s">
        <v>142</v>
      </c>
      <c r="F83" s="11" t="s">
        <v>281</v>
      </c>
      <c r="G83" s="11" t="s">
        <v>259</v>
      </c>
      <c r="H83" s="12">
        <v>492008000</v>
      </c>
      <c r="I83" s="11" t="s">
        <v>282</v>
      </c>
      <c r="J83" s="11" t="s">
        <v>252</v>
      </c>
      <c r="K83" s="11" t="s">
        <v>169</v>
      </c>
      <c r="L83" s="11" t="s">
        <v>267</v>
      </c>
      <c r="M83" s="11" t="s">
        <v>283</v>
      </c>
      <c r="N83" s="18"/>
    </row>
    <row r="84" spans="1:14" s="9" customFormat="1" ht="97.5" x14ac:dyDescent="0.6">
      <c r="A84" s="11" t="s">
        <v>42</v>
      </c>
      <c r="B84" s="11" t="s">
        <v>49</v>
      </c>
      <c r="C84" s="27"/>
      <c r="D84" s="11" t="s">
        <v>129</v>
      </c>
      <c r="E84" s="11" t="s">
        <v>114</v>
      </c>
      <c r="F84" s="11" t="s">
        <v>114</v>
      </c>
      <c r="G84" s="11" t="s">
        <v>114</v>
      </c>
      <c r="H84" s="11" t="s">
        <v>114</v>
      </c>
      <c r="I84" s="11" t="s">
        <v>114</v>
      </c>
      <c r="J84" s="11" t="s">
        <v>114</v>
      </c>
      <c r="K84" s="11" t="s">
        <v>114</v>
      </c>
      <c r="L84" s="11" t="s">
        <v>267</v>
      </c>
      <c r="M84" s="11" t="s">
        <v>284</v>
      </c>
      <c r="N84" s="18"/>
    </row>
    <row r="85" spans="1:14" s="9" customFormat="1" ht="175.5" x14ac:dyDescent="0.6">
      <c r="A85" s="11" t="s">
        <v>50</v>
      </c>
      <c r="B85" s="11" t="s">
        <v>51</v>
      </c>
      <c r="C85" s="19" t="s">
        <v>143</v>
      </c>
      <c r="D85" s="11" t="s">
        <v>143</v>
      </c>
      <c r="E85" s="11" t="s">
        <v>144</v>
      </c>
      <c r="F85" s="15" t="s">
        <v>182</v>
      </c>
      <c r="G85" s="15" t="s">
        <v>202</v>
      </c>
      <c r="H85" s="12">
        <v>90679623.760000005</v>
      </c>
      <c r="I85" s="11" t="s">
        <v>168</v>
      </c>
      <c r="J85" s="11" t="s">
        <v>285</v>
      </c>
      <c r="K85" s="11" t="s">
        <v>169</v>
      </c>
      <c r="L85" s="11" t="s">
        <v>286</v>
      </c>
      <c r="M85" s="11" t="s">
        <v>287</v>
      </c>
      <c r="N85" s="18"/>
    </row>
    <row r="86" spans="1:14" s="9" customFormat="1" ht="195" x14ac:dyDescent="0.6">
      <c r="A86" s="11" t="s">
        <v>50</v>
      </c>
      <c r="B86" s="11" t="s">
        <v>51</v>
      </c>
      <c r="C86" s="19" t="s">
        <v>145</v>
      </c>
      <c r="D86" s="11" t="s">
        <v>145</v>
      </c>
      <c r="E86" s="11" t="s">
        <v>146</v>
      </c>
      <c r="F86" s="15" t="s">
        <v>182</v>
      </c>
      <c r="G86" s="15" t="s">
        <v>184</v>
      </c>
      <c r="H86" s="12">
        <v>142545393</v>
      </c>
      <c r="I86" s="11" t="s">
        <v>168</v>
      </c>
      <c r="J86" s="11" t="s">
        <v>285</v>
      </c>
      <c r="K86" s="11" t="s">
        <v>169</v>
      </c>
      <c r="L86" s="11" t="s">
        <v>286</v>
      </c>
      <c r="M86" s="11" t="s">
        <v>288</v>
      </c>
      <c r="N86" s="18"/>
    </row>
    <row r="87" spans="1:14" s="9" customFormat="1" ht="234" x14ac:dyDescent="0.6">
      <c r="A87" s="11" t="s">
        <v>50</v>
      </c>
      <c r="B87" s="11" t="s">
        <v>51</v>
      </c>
      <c r="C87" s="19" t="s">
        <v>362</v>
      </c>
      <c r="D87" s="11" t="s">
        <v>147</v>
      </c>
      <c r="E87" s="11" t="s">
        <v>148</v>
      </c>
      <c r="F87" s="15" t="s">
        <v>196</v>
      </c>
      <c r="G87" s="15" t="s">
        <v>209</v>
      </c>
      <c r="H87" s="12">
        <v>186772929.63</v>
      </c>
      <c r="I87" s="11" t="s">
        <v>168</v>
      </c>
      <c r="J87" s="11" t="s">
        <v>285</v>
      </c>
      <c r="K87" s="11" t="s">
        <v>169</v>
      </c>
      <c r="L87" s="11" t="s">
        <v>286</v>
      </c>
      <c r="M87" s="11" t="s">
        <v>289</v>
      </c>
      <c r="N87" s="18"/>
    </row>
    <row r="88" spans="1:14" s="9" customFormat="1" ht="175.5" x14ac:dyDescent="0.6">
      <c r="A88" s="11" t="s">
        <v>50</v>
      </c>
      <c r="B88" s="11" t="s">
        <v>51</v>
      </c>
      <c r="C88" s="19" t="s">
        <v>363</v>
      </c>
      <c r="D88" s="11" t="s">
        <v>149</v>
      </c>
      <c r="E88" s="11" t="s">
        <v>150</v>
      </c>
      <c r="F88" s="15" t="s">
        <v>196</v>
      </c>
      <c r="G88" s="15" t="s">
        <v>290</v>
      </c>
      <c r="H88" s="12">
        <v>188793954</v>
      </c>
      <c r="I88" s="11" t="s">
        <v>168</v>
      </c>
      <c r="J88" s="11" t="s">
        <v>285</v>
      </c>
      <c r="K88" s="11" t="s">
        <v>175</v>
      </c>
      <c r="L88" s="11" t="s">
        <v>286</v>
      </c>
      <c r="M88" s="11" t="s">
        <v>291</v>
      </c>
      <c r="N88" s="18"/>
    </row>
    <row r="89" spans="1:14" s="9" customFormat="1" ht="156" x14ac:dyDescent="0.6">
      <c r="A89" s="11" t="s">
        <v>50</v>
      </c>
      <c r="B89" s="11" t="s">
        <v>51</v>
      </c>
      <c r="C89" s="19" t="s">
        <v>151</v>
      </c>
      <c r="D89" s="11" t="s">
        <v>151</v>
      </c>
      <c r="E89" s="11" t="s">
        <v>152</v>
      </c>
      <c r="F89" s="15" t="s">
        <v>292</v>
      </c>
      <c r="G89" s="15" t="s">
        <v>293</v>
      </c>
      <c r="H89" s="12">
        <v>67046692.68</v>
      </c>
      <c r="I89" s="11" t="s">
        <v>168</v>
      </c>
      <c r="J89" s="11" t="s">
        <v>285</v>
      </c>
      <c r="K89" s="11" t="s">
        <v>175</v>
      </c>
      <c r="L89" s="11" t="s">
        <v>286</v>
      </c>
      <c r="M89" s="11" t="s">
        <v>294</v>
      </c>
      <c r="N89" s="18"/>
    </row>
    <row r="90" spans="1:14" s="9" customFormat="1" ht="175.5" x14ac:dyDescent="0.6">
      <c r="A90" s="11" t="s">
        <v>50</v>
      </c>
      <c r="B90" s="11" t="s">
        <v>51</v>
      </c>
      <c r="C90" s="19" t="s">
        <v>153</v>
      </c>
      <c r="D90" s="11" t="s">
        <v>153</v>
      </c>
      <c r="E90" s="11" t="s">
        <v>152</v>
      </c>
      <c r="F90" s="15" t="s">
        <v>214</v>
      </c>
      <c r="G90" s="15" t="s">
        <v>295</v>
      </c>
      <c r="H90" s="12">
        <v>325655364.48000002</v>
      </c>
      <c r="I90" s="11" t="s">
        <v>168</v>
      </c>
      <c r="J90" s="11" t="s">
        <v>285</v>
      </c>
      <c r="K90" s="11" t="s">
        <v>169</v>
      </c>
      <c r="L90" s="11" t="s">
        <v>286</v>
      </c>
      <c r="M90" s="11" t="s">
        <v>296</v>
      </c>
      <c r="N90" s="18"/>
    </row>
    <row r="91" spans="1:14" s="9" customFormat="1" ht="156" x14ac:dyDescent="0.6">
      <c r="A91" s="11" t="s">
        <v>50</v>
      </c>
      <c r="B91" s="11" t="s">
        <v>51</v>
      </c>
      <c r="C91" s="19" t="s">
        <v>154</v>
      </c>
      <c r="D91" s="11" t="s">
        <v>154</v>
      </c>
      <c r="E91" s="11" t="s">
        <v>155</v>
      </c>
      <c r="F91" s="15" t="s">
        <v>196</v>
      </c>
      <c r="G91" s="15" t="s">
        <v>222</v>
      </c>
      <c r="H91" s="12">
        <v>2768025</v>
      </c>
      <c r="I91" s="11" t="s">
        <v>297</v>
      </c>
      <c r="J91" s="11" t="s">
        <v>285</v>
      </c>
      <c r="K91" s="11" t="s">
        <v>169</v>
      </c>
      <c r="L91" s="11" t="s">
        <v>286</v>
      </c>
      <c r="M91" s="11" t="s">
        <v>298</v>
      </c>
      <c r="N91" s="18"/>
    </row>
    <row r="92" spans="1:14" s="9" customFormat="1" ht="273" x14ac:dyDescent="0.6">
      <c r="A92" s="11" t="s">
        <v>50</v>
      </c>
      <c r="B92" s="11" t="s">
        <v>51</v>
      </c>
      <c r="C92" s="19" t="s">
        <v>364</v>
      </c>
      <c r="D92" s="11" t="s">
        <v>156</v>
      </c>
      <c r="E92" s="11" t="s">
        <v>157</v>
      </c>
      <c r="F92" s="15" t="s">
        <v>293</v>
      </c>
      <c r="G92" s="15" t="s">
        <v>299</v>
      </c>
      <c r="H92" s="12">
        <v>817438016.98000002</v>
      </c>
      <c r="I92" s="11" t="s">
        <v>168</v>
      </c>
      <c r="J92" s="11" t="s">
        <v>285</v>
      </c>
      <c r="K92" s="11" t="s">
        <v>175</v>
      </c>
      <c r="L92" s="11" t="s">
        <v>286</v>
      </c>
      <c r="M92" s="11" t="s">
        <v>300</v>
      </c>
      <c r="N92" s="18"/>
    </row>
    <row r="93" spans="1:14" s="9" customFormat="1" ht="409.5" x14ac:dyDescent="0.6">
      <c r="A93" s="11" t="s">
        <v>52</v>
      </c>
      <c r="B93" s="11" t="s">
        <v>53</v>
      </c>
      <c r="C93" s="11" t="s">
        <v>435</v>
      </c>
      <c r="D93" s="11" t="s">
        <v>158</v>
      </c>
      <c r="E93" s="11" t="s">
        <v>431</v>
      </c>
      <c r="F93" s="10" t="s">
        <v>436</v>
      </c>
      <c r="G93" s="10" t="s">
        <v>214</v>
      </c>
      <c r="H93" s="12">
        <v>800000000</v>
      </c>
      <c r="I93" s="11" t="s">
        <v>168</v>
      </c>
      <c r="J93" s="11" t="s">
        <v>301</v>
      </c>
      <c r="K93" s="11" t="s">
        <v>175</v>
      </c>
      <c r="L93" s="11" t="s">
        <v>302</v>
      </c>
      <c r="M93" s="11" t="s">
        <v>437</v>
      </c>
      <c r="N93" s="18"/>
    </row>
    <row r="94" spans="1:14" s="9" customFormat="1" ht="409.5" x14ac:dyDescent="0.6">
      <c r="A94" s="11" t="s">
        <v>52</v>
      </c>
      <c r="B94" s="11" t="s">
        <v>53</v>
      </c>
      <c r="C94" s="11" t="s">
        <v>430</v>
      </c>
      <c r="D94" s="11" t="s">
        <v>158</v>
      </c>
      <c r="E94" s="11" t="s">
        <v>431</v>
      </c>
      <c r="F94" s="10" t="s">
        <v>443</v>
      </c>
      <c r="G94" s="10" t="s">
        <v>114</v>
      </c>
      <c r="H94" s="12">
        <v>500000000</v>
      </c>
      <c r="I94" s="11" t="s">
        <v>168</v>
      </c>
      <c r="J94" s="11" t="s">
        <v>301</v>
      </c>
      <c r="K94" s="11" t="s">
        <v>175</v>
      </c>
      <c r="L94" s="11" t="s">
        <v>302</v>
      </c>
      <c r="M94" s="11" t="s">
        <v>432</v>
      </c>
      <c r="N94" s="18"/>
    </row>
    <row r="95" spans="1:14" s="9" customFormat="1" ht="409.5" x14ac:dyDescent="0.6">
      <c r="A95" s="11" t="s">
        <v>52</v>
      </c>
      <c r="B95" s="11" t="s">
        <v>53</v>
      </c>
      <c r="C95" s="11" t="s">
        <v>433</v>
      </c>
      <c r="D95" s="11" t="s">
        <v>158</v>
      </c>
      <c r="E95" s="11" t="s">
        <v>434</v>
      </c>
      <c r="F95" s="10" t="s">
        <v>303</v>
      </c>
      <c r="G95" s="10" t="s">
        <v>196</v>
      </c>
      <c r="H95" s="12">
        <v>400000000</v>
      </c>
      <c r="I95" s="11" t="s">
        <v>168</v>
      </c>
      <c r="J95" s="11" t="s">
        <v>301</v>
      </c>
      <c r="K95" s="11" t="s">
        <v>169</v>
      </c>
      <c r="L95" s="11" t="s">
        <v>302</v>
      </c>
      <c r="M95" s="11" t="s">
        <v>350</v>
      </c>
      <c r="N95" s="18"/>
    </row>
    <row r="96" spans="1:14" s="9" customFormat="1" ht="253.5" x14ac:dyDescent="0.6">
      <c r="A96" s="11" t="s">
        <v>54</v>
      </c>
      <c r="B96" s="11" t="s">
        <v>55</v>
      </c>
      <c r="C96" s="19" t="s">
        <v>357</v>
      </c>
      <c r="D96" s="15" t="s">
        <v>161</v>
      </c>
      <c r="E96" s="11" t="s">
        <v>162</v>
      </c>
      <c r="F96" s="11" t="s">
        <v>306</v>
      </c>
      <c r="G96" s="11" t="s">
        <v>307</v>
      </c>
      <c r="H96" s="12">
        <v>55563846</v>
      </c>
      <c r="I96" s="11" t="s">
        <v>168</v>
      </c>
      <c r="J96" s="11" t="s">
        <v>304</v>
      </c>
      <c r="K96" s="11" t="s">
        <v>169</v>
      </c>
      <c r="L96" s="11" t="s">
        <v>305</v>
      </c>
      <c r="M96" s="11" t="s">
        <v>309</v>
      </c>
      <c r="N96" s="18"/>
    </row>
    <row r="97" spans="1:14" s="9" customFormat="1" ht="253.5" x14ac:dyDescent="0.6">
      <c r="A97" s="11" t="s">
        <v>54</v>
      </c>
      <c r="B97" s="11" t="s">
        <v>55</v>
      </c>
      <c r="C97" s="19" t="s">
        <v>358</v>
      </c>
      <c r="D97" s="15" t="s">
        <v>163</v>
      </c>
      <c r="E97" s="11" t="s">
        <v>164</v>
      </c>
      <c r="F97" s="11" t="s">
        <v>306</v>
      </c>
      <c r="G97" s="11" t="s">
        <v>307</v>
      </c>
      <c r="H97" s="12">
        <v>77035880</v>
      </c>
      <c r="I97" s="11" t="s">
        <v>168</v>
      </c>
      <c r="J97" s="11" t="s">
        <v>304</v>
      </c>
      <c r="K97" s="11" t="s">
        <v>169</v>
      </c>
      <c r="L97" s="11" t="s">
        <v>305</v>
      </c>
      <c r="M97" s="11" t="s">
        <v>310</v>
      </c>
      <c r="N97" s="18"/>
    </row>
    <row r="98" spans="1:14" s="9" customFormat="1" ht="292.5" x14ac:dyDescent="0.6">
      <c r="A98" s="11" t="s">
        <v>54</v>
      </c>
      <c r="B98" s="11" t="s">
        <v>55</v>
      </c>
      <c r="C98" s="19" t="s">
        <v>359</v>
      </c>
      <c r="D98" s="15" t="s">
        <v>159</v>
      </c>
      <c r="E98" s="11" t="s">
        <v>160</v>
      </c>
      <c r="F98" s="11" t="s">
        <v>452</v>
      </c>
      <c r="G98" s="11" t="s">
        <v>453</v>
      </c>
      <c r="H98" s="12">
        <v>7412461</v>
      </c>
      <c r="I98" s="11" t="s">
        <v>168</v>
      </c>
      <c r="J98" s="11" t="s">
        <v>304</v>
      </c>
      <c r="K98" s="11" t="s">
        <v>169</v>
      </c>
      <c r="L98" s="11" t="s">
        <v>305</v>
      </c>
      <c r="M98" s="11"/>
      <c r="N98" s="18"/>
    </row>
    <row r="99" spans="1:14" s="9" customFormat="1" ht="253.5" x14ac:dyDescent="0.6">
      <c r="A99" s="11" t="s">
        <v>54</v>
      </c>
      <c r="B99" s="11" t="s">
        <v>55</v>
      </c>
      <c r="C99" s="19" t="s">
        <v>360</v>
      </c>
      <c r="D99" s="15" t="s">
        <v>161</v>
      </c>
      <c r="E99" s="11" t="s">
        <v>162</v>
      </c>
      <c r="F99" s="11" t="s">
        <v>453</v>
      </c>
      <c r="G99" s="11" t="s">
        <v>454</v>
      </c>
      <c r="H99" s="12">
        <v>63047320</v>
      </c>
      <c r="I99" s="11" t="s">
        <v>168</v>
      </c>
      <c r="J99" s="11" t="s">
        <v>304</v>
      </c>
      <c r="K99" s="11" t="s">
        <v>169</v>
      </c>
      <c r="L99" s="11" t="s">
        <v>305</v>
      </c>
      <c r="M99" s="11"/>
      <c r="N99" s="18"/>
    </row>
    <row r="100" spans="1:14" s="9" customFormat="1" ht="253.5" x14ac:dyDescent="0.6">
      <c r="A100" s="16" t="s">
        <v>54</v>
      </c>
      <c r="B100" s="16" t="s">
        <v>55</v>
      </c>
      <c r="C100" s="19" t="s">
        <v>361</v>
      </c>
      <c r="D100" s="17" t="s">
        <v>163</v>
      </c>
      <c r="E100" s="16" t="s">
        <v>164</v>
      </c>
      <c r="F100" s="11" t="s">
        <v>453</v>
      </c>
      <c r="G100" s="11" t="s">
        <v>454</v>
      </c>
      <c r="H100" s="12">
        <v>78368408</v>
      </c>
      <c r="I100" s="16" t="s">
        <v>168</v>
      </c>
      <c r="J100" s="16" t="s">
        <v>304</v>
      </c>
      <c r="K100" s="16" t="s">
        <v>169</v>
      </c>
      <c r="L100" s="16" t="s">
        <v>305</v>
      </c>
      <c r="M100" s="16"/>
      <c r="N100" s="18"/>
    </row>
    <row r="101" spans="1:14" s="9" customFormat="1" ht="253.5" x14ac:dyDescent="0.6">
      <c r="A101" s="11" t="s">
        <v>54</v>
      </c>
      <c r="B101" s="11" t="s">
        <v>55</v>
      </c>
      <c r="C101" s="19" t="s">
        <v>351</v>
      </c>
      <c r="D101" s="15" t="s">
        <v>163</v>
      </c>
      <c r="E101" s="11" t="s">
        <v>165</v>
      </c>
      <c r="F101" s="11" t="s">
        <v>455</v>
      </c>
      <c r="G101" s="11" t="s">
        <v>456</v>
      </c>
      <c r="H101" s="12">
        <v>50981797</v>
      </c>
      <c r="I101" s="11" t="s">
        <v>168</v>
      </c>
      <c r="J101" s="11" t="s">
        <v>173</v>
      </c>
      <c r="K101" s="11" t="s">
        <v>169</v>
      </c>
      <c r="L101" s="11" t="s">
        <v>305</v>
      </c>
      <c r="M101" s="11" t="s">
        <v>352</v>
      </c>
      <c r="N101" s="18"/>
    </row>
    <row r="102" spans="1:14" s="9" customFormat="1" ht="253.5" x14ac:dyDescent="0.6">
      <c r="A102" s="11" t="s">
        <v>54</v>
      </c>
      <c r="B102" s="11" t="s">
        <v>55</v>
      </c>
      <c r="C102" s="19" t="s">
        <v>353</v>
      </c>
      <c r="D102" s="15" t="s">
        <v>444</v>
      </c>
      <c r="E102" s="11" t="s">
        <v>165</v>
      </c>
      <c r="F102" s="11" t="s">
        <v>354</v>
      </c>
      <c r="G102" s="11" t="s">
        <v>355</v>
      </c>
      <c r="H102" s="11" t="s">
        <v>308</v>
      </c>
      <c r="I102" s="11" t="s">
        <v>168</v>
      </c>
      <c r="J102" s="11" t="s">
        <v>173</v>
      </c>
      <c r="K102" s="11" t="s">
        <v>169</v>
      </c>
      <c r="L102" s="11" t="s">
        <v>305</v>
      </c>
      <c r="M102" s="11" t="s">
        <v>356</v>
      </c>
      <c r="N102" s="18"/>
    </row>
    <row r="103" spans="1:14" s="9" customFormat="1" ht="409.5" x14ac:dyDescent="0.6">
      <c r="A103" s="30" t="s">
        <v>54</v>
      </c>
      <c r="B103" s="30" t="s">
        <v>55</v>
      </c>
      <c r="C103" s="31" t="s">
        <v>427</v>
      </c>
      <c r="D103" s="30" t="s">
        <v>166</v>
      </c>
      <c r="E103" s="30" t="s">
        <v>167</v>
      </c>
      <c r="F103" s="30" t="s">
        <v>428</v>
      </c>
      <c r="G103" s="30" t="s">
        <v>429</v>
      </c>
      <c r="H103" s="32">
        <v>29667635</v>
      </c>
      <c r="I103" s="30" t="s">
        <v>311</v>
      </c>
      <c r="J103" s="30" t="s">
        <v>252</v>
      </c>
      <c r="K103" s="30" t="s">
        <v>169</v>
      </c>
      <c r="L103" s="30" t="s">
        <v>305</v>
      </c>
      <c r="M103" s="30" t="s">
        <v>312</v>
      </c>
      <c r="N103" s="33"/>
    </row>
    <row r="104" spans="1:14" ht="409.5" x14ac:dyDescent="0.6">
      <c r="A104" s="25" t="s">
        <v>54</v>
      </c>
      <c r="B104" s="25" t="s">
        <v>55</v>
      </c>
      <c r="C104" s="34" t="s">
        <v>420</v>
      </c>
      <c r="D104" s="25" t="s">
        <v>166</v>
      </c>
      <c r="E104" s="25" t="s">
        <v>167</v>
      </c>
      <c r="F104" s="35" t="s">
        <v>421</v>
      </c>
      <c r="G104" s="35" t="s">
        <v>422</v>
      </c>
      <c r="H104" s="36">
        <v>29382313</v>
      </c>
      <c r="I104" s="25" t="s">
        <v>311</v>
      </c>
      <c r="J104" s="25" t="s">
        <v>252</v>
      </c>
      <c r="K104" s="25" t="s">
        <v>169</v>
      </c>
      <c r="L104" s="25" t="s">
        <v>305</v>
      </c>
      <c r="M104" s="25" t="s">
        <v>312</v>
      </c>
      <c r="N104" s="18"/>
    </row>
  </sheetData>
  <dataValidations count="1">
    <dataValidation type="date" showInputMessage="1" showErrorMessage="1" sqref="H36 H5" xr:uid="{9CBBF24E-4430-4DBE-852A-82CD38351C37}">
      <formula1>41640</formula1>
      <formula2>45291</formula2>
    </dataValidation>
  </dataValidations>
  <pageMargins left="0.7" right="0.7" top="0.75" bottom="0.75" header="0.3" footer="0.3"/>
  <pageSetup paperSize="9" orientation="portrait" horizontalDpi="90" verticalDpi="9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Harmonogram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2024-03-29T12:48:29Z</dcterms:modified>
</cp:coreProperties>
</file>